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ko\Desktop\PCPR\PCPR wyposażenie\"/>
    </mc:Choice>
  </mc:AlternateContent>
  <bookViews>
    <workbookView xWindow="0" yWindow="0" windowWidth="28800" windowHeight="12435" activeTab="3"/>
  </bookViews>
  <sheets>
    <sheet name="Część I - AGD i RTV" sheetId="1" r:id="rId1"/>
    <sheet name="Część II - Akcesoria kuchenne" sheetId="2" r:id="rId2"/>
    <sheet name="Część III - Tekstylia" sheetId="3" r:id="rId3"/>
    <sheet name="Część IV - Wyposażenie łazienki" sheetId="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0" i="5" l="1"/>
  <c r="H28" i="1"/>
  <c r="G28" i="1"/>
  <c r="F28" i="1"/>
  <c r="F30" i="5"/>
  <c r="G30" i="5"/>
  <c r="F40" i="3"/>
  <c r="H40" i="3"/>
  <c r="G40" i="3"/>
  <c r="F91" i="2"/>
  <c r="G91" i="2"/>
  <c r="H91" i="2"/>
  <c r="F26" i="1" l="1"/>
  <c r="F27" i="1" l="1"/>
  <c r="G26" i="1"/>
  <c r="G27" i="1" l="1"/>
  <c r="H26" i="1"/>
  <c r="H27" i="1" l="1"/>
</calcChain>
</file>

<file path=xl/sharedStrings.xml><?xml version="1.0" encoding="utf-8"?>
<sst xmlns="http://schemas.openxmlformats.org/spreadsheetml/2006/main" count="326" uniqueCount="282">
  <si>
    <t>Lp.</t>
  </si>
  <si>
    <t xml:space="preserve">Wyszczególnienie </t>
  </si>
  <si>
    <t>Parametry</t>
  </si>
  <si>
    <t>Cena jednostkowa</t>
  </si>
  <si>
    <t>brutto</t>
  </si>
  <si>
    <t>Ilość</t>
  </si>
  <si>
    <t>Wartość netto (zł)</t>
  </si>
  <si>
    <t>Wartość VAT (zł)</t>
  </si>
  <si>
    <t>Wartość brutto (zł)</t>
  </si>
  <si>
    <t>Cena jedn. (zł)</t>
  </si>
  <si>
    <t xml:space="preserve">Chłodziarko – zamrażalka </t>
  </si>
  <si>
    <t>Pralka</t>
  </si>
  <si>
    <t xml:space="preserve">Kuchnia mikrofalowa </t>
  </si>
  <si>
    <t>Opiekacz do kanapek (sandwich)</t>
  </si>
  <si>
    <t xml:space="preserve">Odkurzacz workowy </t>
  </si>
  <si>
    <t>Żelazko parowe ze stopą ceramiczną</t>
  </si>
  <si>
    <t>Suszarka do bielizny elektryczna</t>
  </si>
  <si>
    <t>Mikser ręczny z misą obrotową</t>
  </si>
  <si>
    <t xml:space="preserve">Suszarka do włosów </t>
  </si>
  <si>
    <t xml:space="preserve">Deska do prasowania </t>
  </si>
  <si>
    <t>Ekspres do kawy</t>
  </si>
  <si>
    <t xml:space="preserve">Wyciskarka wolnoobrotowa </t>
  </si>
  <si>
    <t>Frytkownica</t>
  </si>
  <si>
    <t>Blender</t>
  </si>
  <si>
    <t>Toster</t>
  </si>
  <si>
    <t>Zestaw obiadowy na 36 osób</t>
  </si>
  <si>
    <t>Deska do krojenia drewniana</t>
  </si>
  <si>
    <t xml:space="preserve">Komplet 5 noży </t>
  </si>
  <si>
    <t>Szklanka</t>
  </si>
  <si>
    <t>Kubek porcelanowy</t>
  </si>
  <si>
    <t>Zestaw sztućców dla 36 os.</t>
  </si>
  <si>
    <t>Widelec, nóż, łyka obiadowa, łyżeczka do herbaty, stal nierdzewna</t>
  </si>
  <si>
    <t>Miski kuchenne</t>
  </si>
  <si>
    <t>Salaterki szklane</t>
  </si>
  <si>
    <t xml:space="preserve">Naczynia żaroodporne </t>
  </si>
  <si>
    <t>Zestaw garnków</t>
  </si>
  <si>
    <t>2 kpl.</t>
  </si>
  <si>
    <t xml:space="preserve">Patelnia aluminiowa </t>
  </si>
  <si>
    <t xml:space="preserve">Podkładki na stół  </t>
  </si>
  <si>
    <t>Blaszki do pieczenia</t>
  </si>
  <si>
    <t>Półmisek</t>
  </si>
  <si>
    <t xml:space="preserve">Półmisek </t>
  </si>
  <si>
    <t xml:space="preserve">Zestaw pojemników </t>
  </si>
  <si>
    <t xml:space="preserve">Rondle </t>
  </si>
  <si>
    <t>Cedzak do makaronu</t>
  </si>
  <si>
    <t>Obieraczka do warzyw i owoców</t>
  </si>
  <si>
    <t xml:space="preserve">Ze stali chromowanej, plastikowa rączka, </t>
  </si>
  <si>
    <t xml:space="preserve">Łyżka wazowa </t>
  </si>
  <si>
    <t xml:space="preserve">Łyżka cedzakowa </t>
  </si>
  <si>
    <t xml:space="preserve">Łyżki drewniane </t>
  </si>
  <si>
    <t>2 kpl</t>
  </si>
  <si>
    <t>Dzbanek z podziałką</t>
  </si>
  <si>
    <t xml:space="preserve">Dzbanek do napojów </t>
  </si>
  <si>
    <t xml:space="preserve">Lejek </t>
  </si>
  <si>
    <t>Otwieracz do puszek</t>
  </si>
  <si>
    <t>Wykonany ze stali nierdzewnej</t>
  </si>
  <si>
    <t>Otwieracz do butelek i słoików</t>
  </si>
  <si>
    <t>Stal nierdzewna</t>
  </si>
  <si>
    <t xml:space="preserve">Serwetnik </t>
  </si>
  <si>
    <t xml:space="preserve">Cukiernica </t>
  </si>
  <si>
    <t>Pojemniki na przyprawy</t>
  </si>
  <si>
    <t>Wyciskarka do owoców</t>
  </si>
  <si>
    <t>Koszyk do pieczywa</t>
  </si>
  <si>
    <t xml:space="preserve">Chlebak </t>
  </si>
  <si>
    <t>Tłuczek do mięsa</t>
  </si>
  <si>
    <t>Nożyki kuchenne</t>
  </si>
  <si>
    <t>Dziadek do orzechów</t>
  </si>
  <si>
    <t xml:space="preserve">Stolnica </t>
  </si>
  <si>
    <t>Foremki do lepienia pierogów</t>
  </si>
  <si>
    <t xml:space="preserve">Tace </t>
  </si>
  <si>
    <t>Kosz na owoce</t>
  </si>
  <si>
    <t xml:space="preserve">Patera </t>
  </si>
  <si>
    <t xml:space="preserve">Brytfanna </t>
  </si>
  <si>
    <t xml:space="preserve">Sitko kuchenne </t>
  </si>
  <si>
    <t>Ociekacz do sztućców</t>
  </si>
  <si>
    <t xml:space="preserve">Ociekacz do naczyń szafkowy </t>
  </si>
  <si>
    <t>Podstawka pod garnki</t>
  </si>
  <si>
    <t>Rękawice kuchenne</t>
  </si>
  <si>
    <t>Waga kuchenna</t>
  </si>
  <si>
    <t>Kosz na odpady</t>
  </si>
  <si>
    <t xml:space="preserve">Podstawki pod szklanki </t>
  </si>
  <si>
    <t>Szklanki do napojów</t>
  </si>
  <si>
    <t xml:space="preserve">Obrus </t>
  </si>
  <si>
    <t xml:space="preserve">Mlecznik </t>
  </si>
  <si>
    <t xml:space="preserve">Maselniczka </t>
  </si>
  <si>
    <t>Trzepaczka do ubijania</t>
  </si>
  <si>
    <t xml:space="preserve">Tasak </t>
  </si>
  <si>
    <t>Wałek do ciasta</t>
  </si>
  <si>
    <t>Pałka do ucierania ciasta</t>
  </si>
  <si>
    <t xml:space="preserve">Sosjerka </t>
  </si>
  <si>
    <t>Zestaw do zamiatania</t>
  </si>
  <si>
    <t xml:space="preserve">Mop z wiadrem </t>
  </si>
  <si>
    <t xml:space="preserve">Fartuch kuchenny </t>
  </si>
  <si>
    <t>Łopatka do ciasta</t>
  </si>
  <si>
    <t>Wyciskacz do czosnku</t>
  </si>
  <si>
    <t>Szczypce kuchenne</t>
  </si>
  <si>
    <t>Łopatka do naleśników</t>
  </si>
  <si>
    <t>Wkład do szuflady na sztućce</t>
  </si>
  <si>
    <t>Pędzelek do ciasta</t>
  </si>
  <si>
    <t>Łyżka do makaronu</t>
  </si>
  <si>
    <t>Przesiewacz do mąki</t>
  </si>
  <si>
    <t xml:space="preserve">Foremki do ciastek </t>
  </si>
  <si>
    <t xml:space="preserve">Karnisz 1,80 m </t>
  </si>
  <si>
    <t>Karnisz 1,20 m</t>
  </si>
  <si>
    <t>Karnisz 1,60 m</t>
  </si>
  <si>
    <t>Karnisz 1,10 m</t>
  </si>
  <si>
    <t>Firana 3,6 m</t>
  </si>
  <si>
    <t>Firana 2,4 m</t>
  </si>
  <si>
    <t>Firana 2,2 m</t>
  </si>
  <si>
    <t>Firana 3,2 m</t>
  </si>
  <si>
    <t xml:space="preserve">Ręcznik </t>
  </si>
  <si>
    <t>Ścierki kuchenne</t>
  </si>
  <si>
    <t xml:space="preserve">Pościel </t>
  </si>
  <si>
    <t xml:space="preserve">Prześcieradło </t>
  </si>
  <si>
    <t>Poszewka jasiek</t>
  </si>
  <si>
    <t xml:space="preserve">Poduszki </t>
  </si>
  <si>
    <t xml:space="preserve">Kołdra </t>
  </si>
  <si>
    <t>Poduszki jaśki</t>
  </si>
  <si>
    <t xml:space="preserve">Koc </t>
  </si>
  <si>
    <t>Kosz na bieliznę</t>
  </si>
  <si>
    <t>Suszarka do bielizny</t>
  </si>
  <si>
    <t>Dywaniki pokojowe</t>
  </si>
  <si>
    <t>Lampka na biurko</t>
  </si>
  <si>
    <t>Kosz na śmieci biurowy</t>
  </si>
  <si>
    <t>Wieszaki do szafy na ubrania</t>
  </si>
  <si>
    <t>Komplet do WC (szczotka +pojemnik_</t>
  </si>
  <si>
    <t>Dozownik do mydła</t>
  </si>
  <si>
    <t>Uchwyt na papier toaletowy</t>
  </si>
  <si>
    <t>Wieszak łazienkowy</t>
  </si>
  <si>
    <t>Półki pod prysznic</t>
  </si>
  <si>
    <t>Materac do łóżeczka</t>
  </si>
  <si>
    <t>Pościel dziecięca</t>
  </si>
  <si>
    <t>Kołderka i poduszka</t>
  </si>
  <si>
    <t>Kocyk dla dziecka</t>
  </si>
  <si>
    <t>Lekki, ciepły, miękki, wym. 70-75x100-120 cm, skład: bawełna, akryl</t>
  </si>
  <si>
    <t xml:space="preserve">Prześcieradło z gumką </t>
  </si>
  <si>
    <t>PODSUMOWANIE</t>
  </si>
  <si>
    <t>przed zmianą</t>
  </si>
  <si>
    <t>zapis techniczny</t>
  </si>
  <si>
    <t>Klasa energ. A++, oddzielny zamrażalnik, poj. chłodziarki min. 300 l. ,poj. zamrażarki min. 100 l.,  zamrażarka min. 3 szuflady, system NOFROST lub równoważny, kolor inox</t>
  </si>
  <si>
    <t>Wsad min. 8 kg, szerokość 60 cm, maksymalna prędkość wirowania min. 1200 obr/min, klasa energetyczna A+++, ładowanie od przodu, kolor biały</t>
  </si>
  <si>
    <t>Moc min . 750 W, do jednoczesnego przygotowanie 4 kanapek</t>
  </si>
  <si>
    <t>Poj. 1,7 l , moc min. 2200W, kolor Inox</t>
  </si>
  <si>
    <t>Moc silnika min. 700 W, poj. worka min. 2,5 l., worki w komplecie min. 10 sztuk</t>
  </si>
  <si>
    <t xml:space="preserve">moc min. 2400 W, poj. zbiorniczka na wodę min. 300 ml, uderzenie pary min. 130g/min, wytwarzanie pary 0-40g/min, system antywapienny, długość przewodu min. 2m </t>
  </si>
  <si>
    <t>wym. blatu min. 114x34 cm  z regulacją wysokości, z podstawką na żelazko</t>
  </si>
  <si>
    <t>Moc min. 700 W, funkcje: miksowanie, rozdrabnianie (siekanie), minimalna liczba poziomów obrotów 12, pojemnik do miksowania, funkcja turbo</t>
  </si>
  <si>
    <t xml:space="preserve">Ze stali nierdzewnej, stojąca, 4 różne powierzchnie do starcia wymiary min.28.50 x 9.50 cm </t>
  </si>
  <si>
    <t xml:space="preserve">Stal nierdzewna, stojące w bloku, Nóż kuchenny uniwersalny min.18 cm 
Nóż kuchenny uniwersalny min. 15 cm
Nóż do chleba min. 17 cm
Nóż kuchenny uniwersalny min.10cm
Nóż do jarzyn min. 6 cm  </t>
  </si>
  <si>
    <t>Stal nierdzewna, różne rozmiary - Miska kuchenna nierdzewna min. Ø 14 cm - 4 sztuki 
; Miska kuchenna nierdzewna min. Ø 18 cm - 3 szt.
1 Miska kuchenna nierdzewną min Ø 22 cm - 3 szt.</t>
  </si>
  <si>
    <t>Rozmiary 3x18 cm - 5 szt. 3x20 cm - 3szt., 4 x 25 cm - 2szt.</t>
  </si>
  <si>
    <t xml:space="preserve">Prostokątne, składające się z dwóch części –naczynie min. 3,5l - 1 szt. z pokrywką oraz min. 5,5 l z pokrywką - 2 sztuki  </t>
  </si>
  <si>
    <t>Wymiary min 29 cm x 44 cm z tworzywa sztucznego, jednolite kolorystycznie.</t>
  </si>
  <si>
    <t>Szklany o wymiarach min 23x12cm</t>
  </si>
  <si>
    <t>Emaliowane, poj. min 1l.</t>
  </si>
  <si>
    <t xml:space="preserve">Ze stali nierdzewnej głęboki, z dwoma  uchwytami, średnica min.22 cm </t>
  </si>
  <si>
    <t>Pojemnik do soli i pieprzu szklany na podstawce z uchwytem do przenoszenia, uchwyt wykonany ze stali nierdzewnej, wysokość min. 11,5 cm</t>
  </si>
  <si>
    <t>Stal nierdzewna, średnica sitka min.11,5 cm, długość łyżki min. 32 cm</t>
  </si>
  <si>
    <t>Stal nierdzewna, dł.min. 26 cm, kolor inox</t>
  </si>
  <si>
    <t xml:space="preserve">Zestaw 3 łyżek - długość min. 30 cm </t>
  </si>
  <si>
    <t>Szklany z uchwytem o poj. min.1,5 l.</t>
  </si>
  <si>
    <t>Plastikowy z rączką ,  śr. min. 9 cm</t>
  </si>
  <si>
    <t>Stal nierdzewna, wym. min 7x11 cm</t>
  </si>
  <si>
    <t>Aluminiowy o długości min. 23 cm</t>
  </si>
  <si>
    <t>Wiklinowy, owalny o wymiarach min.20,5cm x 15,5cm</t>
  </si>
  <si>
    <t>Szturak do ziemniaków</t>
  </si>
  <si>
    <t>Cukiernica wraz z łyżeczką, porcelanowa  min 200 ml</t>
  </si>
  <si>
    <t>Zestaw słoiczków na przyprawy umieszczonych w półce- min. 20 szt o poj. min. 50 ml.</t>
  </si>
  <si>
    <t>Ręczna ze stali nierdzewnej z pojemnikiem na sok, min. długość 16 cm</t>
  </si>
  <si>
    <t>Wykonane ze stali nierdzewnej z plastikową rączką, długość min 21 cm</t>
  </si>
  <si>
    <t>aluminiowy, min. długość 15 cm</t>
  </si>
  <si>
    <t>Drewniana o min. wym. 40 cmx56 cm</t>
  </si>
  <si>
    <t>Metalowy, średnica wlotu min. 31cm</t>
  </si>
  <si>
    <t>Wykonana z drewna kauczukowego z uchwytami o wym.min. 36x54 cm</t>
  </si>
  <si>
    <t>Zestaw 3 foremek o różnych rozmiarach z tworzywa PP min. Wymiary Duża (24x17,5x4cm) Średnia (19,5x14x3,5cm) Mała (16x11x2,5cm).</t>
  </si>
  <si>
    <t>Okrągła na tort, szklana min 31 cm</t>
  </si>
  <si>
    <t>Szklana, trzypoziomowa, kwadratowa  wymiary min.- talerz mały, długość:: 20 cm, szerokość: 20 cm
- talerz średni, długość: 25, szerokość: 25 cm
- talerz duży, długość: 29 cm, szerokość: 29 cm
- wysokość całkowita: 41 cm
- nóżka patery ze stali nierdzewnej
- talerze wykonane ze szkła hartowanego</t>
  </si>
  <si>
    <t>Ze stali nierdzewnej z rączką, okrągłe o średnicy min 6 cm</t>
  </si>
  <si>
    <t>Wyk. stal chromowana wym. min. 55x25x2 cm</t>
  </si>
  <si>
    <t>Silikonowe lub z bawełny ognioodpornej</t>
  </si>
  <si>
    <t>Kształt cylinder, szklany, wys. min 20cm wysoki, śred. min 8.</t>
  </si>
  <si>
    <t>Uchylny, pojem. min50 l.</t>
  </si>
  <si>
    <t>Szklane o poj. min. 250 ml</t>
  </si>
  <si>
    <t>Okrągłe, korkowe, min średnica: 10 cm</t>
  </si>
  <si>
    <t>Plamoodporny o wym. min 110x240 cm, kolor biały</t>
  </si>
  <si>
    <t>Poj. min 200 ml, porcelanowy kolor biały z możliwością mycia w zmywarce</t>
  </si>
  <si>
    <t>Porcelanowa, kolor biały o wym min.18,5x12,5x8 cm</t>
  </si>
  <si>
    <t>Wykonana ze stali nierdzewnej, min długość: 25 cm</t>
  </si>
  <si>
    <t>Stal nierdzewna, min. Dugość 15 cm, rękojeść tworzywo sztuczne</t>
  </si>
  <si>
    <t xml:space="preserve">Drewniany nielakierowany z uchwytami, śred. min 40mm </t>
  </si>
  <si>
    <t xml:space="preserve">Drewniana nielakierowana, wymiary minimalne długość całkowita 29,0 cm
Średnica 	5,5 cm </t>
  </si>
  <si>
    <t>100 %bawełna, wym. min 66x80 cm,</t>
  </si>
  <si>
    <t xml:space="preserve">Wykonane ze stali nierdzewnej, różne wzory, w komplecie min  4 szt. </t>
  </si>
  <si>
    <t>Wym. min 50x45, z możliwością przycięcia lub zagięcia do wymiaru szuflady</t>
  </si>
  <si>
    <t xml:space="preserve">Wykonana z silikonu, wym min.24,5 cm </t>
  </si>
  <si>
    <t>Wykonany ze stali nierdzewnej, długość min. 16 cm</t>
  </si>
  <si>
    <t>Wykonane ze stali nierdzewnej z dodatkiem silikonu, z blokadą, min, długość: 16 cm</t>
  </si>
  <si>
    <t>Wykonana z silikonu, min 	długość 30 cm</t>
  </si>
  <si>
    <t>Wykonany ze stali nierdzewnej, min. pojemność 250 g</t>
  </si>
  <si>
    <t>Wolnostojąca, teleskopowa, rozkładana długość po rozłożeniu min. 257 cm szerokość min. 57cm wysokość min. 100, materiał ,etal, platik</t>
  </si>
  <si>
    <t>100% bawełna, wym. min. 70x140 cm, jednolite kolory, gramatura min. 450 g/m2</t>
  </si>
  <si>
    <t>100% bawełna, wym. min. 50x100 cm, jednolite kolory, gramatura min. 450 g/m2</t>
  </si>
  <si>
    <t xml:space="preserve">100% bawełna, wym. min. 60x40cm,mix kolor,   </t>
  </si>
  <si>
    <t>Zamykana na zamek, 100% bawełna, wym. 140x200 (1poszewka na kołdre 140x200 i 1 poszewka na poduszkę 70x80), gramatura min. 140g/m2, mix kolory</t>
  </si>
  <si>
    <t>100% bawełna, wym. 90x200, mix kolor, gramatura min. 160g/m2</t>
  </si>
  <si>
    <t>100% bawełna, wym. 40x40cm, mix kolor, gramatura min. 130g/m2</t>
  </si>
  <si>
    <t>Materiał bawełna, wypełnienie 100%poliester, wym. 70x80 cm, gramatura wypełnienia min.900g, antyalergiczna, zapinana na zamek</t>
  </si>
  <si>
    <r>
      <t>Materiał bawełna, wypełnienie 100%poliester, gramatura wypełnienia min.300g/m</t>
    </r>
    <r>
      <rPr>
        <vertAlign val="superscript"/>
        <sz val="10"/>
        <color rgb="FF000000"/>
        <rFont val="Times New Roman"/>
        <family val="1"/>
        <charset val="238"/>
      </rPr>
      <t xml:space="preserve">2 </t>
    </r>
    <r>
      <rPr>
        <sz val="10"/>
        <color rgb="FF000000"/>
        <rFont val="Times New Roman"/>
        <family val="1"/>
        <charset val="238"/>
      </rPr>
      <t>, wym. 140x200 cm, antyalergiczna</t>
    </r>
  </si>
  <si>
    <t>Materiał bawełna, wypełnienie 100 %poliester, gramatura wypełnienia min. 200 g, wym. 40x40 cm, antyalergiczny</t>
  </si>
  <si>
    <t>Rozmiar 140x200, materiał 100% poliester, mikrofibra, gramatura min. 220g/m2, kolory odcienie szrości</t>
  </si>
  <si>
    <t>Tworzywo sztuczne min. 60l., faktura rattanu, kolor szary</t>
  </si>
  <si>
    <t>Ze stali nierdzewnej, srebrana, stojąca wys. Pojemnika wraz ze szczotką min. 37 cm</t>
  </si>
  <si>
    <t>Wym. szer, min. 14 cm, wys.7cm, stal nierdzewna, mocowanie do ściany</t>
  </si>
  <si>
    <t>Stal nierdzewna, wyposażony w pedał nożny otwierający pokrywę górną</t>
  </si>
  <si>
    <t>Stojąca, LED, min. 6W, min. 3 poziomy ściemniania, wysokość lampy od 35 cm do 37 cm, elastyczne ramie pozwalające na regulacje 180 stopni, zasilenie sieciowe, dodatkowe wejście usb z tyłu lampki służące jako ładowarka np. o smartfona, kolor biały lub czarny</t>
  </si>
  <si>
    <t>Poj. od 19 l  do 20 l, wykonany z metalowej siatki, kosz otwarty, kolor czarny</t>
  </si>
  <si>
    <t>drewniany, wiszący, długość od 40 cm do 43 cm, wysokość od 15 cm do17 cm, hak stal chromowana, po obu stronach rowki ułatwiające zawieszanie ubrań z zawieszkami, pozioma poprzeczka do zawieszania spodni</t>
  </si>
  <si>
    <t>Wym. od szerokość od 40 cm do 50 cm wysokość od  55 cm 65 cm, wioszące, dwa wieszaki samoprzylepne, możliwość zawieszenia lustra poziomo lub pionowo</t>
  </si>
  <si>
    <t>Lustro łazienkowe bez ramy</t>
  </si>
  <si>
    <t>Materiał: stal chromowana, Wymiary długośc od 20 cm do 30 cm, ilośc haków od 5 do 10</t>
  </si>
  <si>
    <t>Gryka, pianka, kokos wymiary materaca dostosowane do łóżeczka turystycznego z pozycji 190, grupość materaca min. 9 cm, zdejmowany pokrowiec na zamek, 100% bawełna, hypoalergiczny, oddychający, dwustronny</t>
  </si>
  <si>
    <t>3 el. poszewka na kołdrę, poszewka na poduszkę, ochraniacz 100% bawełna wym. Poszewki na kołdrę 120/90 cm, poszewki na poduszkę40/60cm Ochraniacza 30/180 cm, wypełnienie ochraniacza włóknina silikonowa gramatura 300g/m2</t>
  </si>
  <si>
    <t>Antyalergiczna, wypełnienie włókna silikonowe lub równoważne, wym. kołdra 90x120 cm, gramatura kołdry 300g/m2 poduszka 60x40 cm, gramatura poduszki min. 600g/m2, kolor biały, 100% mikrofibra</t>
  </si>
  <si>
    <t>Frotte z gumką, wym. Dostosowane do materaca, gramatura min. 18g/m2</t>
  </si>
  <si>
    <t>Talerze płaskie - rozm.min. 23cm , głębokie - pojemność min. 700 ml,  deserowe - rozm. min 19 cm, przeznaczone do mycia w zmywarce i do użytku w kuchni mikrofalowej, kolor biały. 3 komplety na 12 osób</t>
  </si>
  <si>
    <t>Szklany o wymiarach min. 30 cm x 21,5 cm kolor odcienie bieli</t>
  </si>
  <si>
    <t>Pojemność min. 2,5 l., temperatura odporności &lt; 100 °C. Podziałka tłoczona, malowana, materiał polipropylen</t>
  </si>
  <si>
    <t xml:space="preserve">Wyświetlacz LCD, udźwig do min. 5 kg dokładność 1g,szklana platforma min. 18x20cm, </t>
  </si>
  <si>
    <t>Szpatułka drewniana kuchenna</t>
  </si>
  <si>
    <t>Wym. min. 48 cm x 38 cm, grubość min. 14 mm, drewno buk</t>
  </si>
  <si>
    <t xml:space="preserve">Wym. min od 30 x 38 cm, grubość min 14 mm, drewno buk. </t>
  </si>
  <si>
    <t>Ociekacz ze stali nierdzewnej z plastikową podstawką wym. min 16x14x8</t>
  </si>
  <si>
    <t>Roleta wolnowisząca wymiar 1,50m szer. x 1,70 m wys</t>
  </si>
  <si>
    <t>Roleta wolnowisząca  0,95  m szer. x 1,70 m wys.</t>
  </si>
  <si>
    <t>Roleta wolnowisząca  1,60  m szer. x 1,70 m wys.</t>
  </si>
  <si>
    <t>Roleta wolnowisząca do 1,30  m szer. x 1,70 m wys.</t>
  </si>
  <si>
    <t>Przelewowy, moc min 1100 W, poj. naczynia min. 1,25 l, rodzaj naczynia dzbanek, podtrzymywanie temperatury-płyta grzejna, kolor biały</t>
  </si>
  <si>
    <t>Liczba tostów 2, dwuszczelinowy, ruszt do bulek, tacka na okruchy, moc min. 1000 W, kolor biały</t>
  </si>
  <si>
    <t>Powłoka nie przywierająca, wysokiej jakości odlew aluminium z powłoką marmurkową, średnica min 24 cm - 3 szt z pokrywami szklanymi oraz min. 28 cm - 3 szt. wraz z pokrywami szklanymi, nienagrzewające się rączki, przystosowana do płyty ceramicznej, do mycia w zmywarce</t>
  </si>
  <si>
    <t>Okrągła o wymiarach średnica min 22cm, odpinane dno, powłoka nieprzywierająca</t>
  </si>
  <si>
    <t xml:space="preserve">Prostokątna o wymiarach min. 34x23,5 cm, odpinane dno, powłoka nieprzywierająca </t>
  </si>
  <si>
    <t>1 komplet</t>
  </si>
  <si>
    <t>Wazon do kwiatów</t>
  </si>
  <si>
    <t>Porcelanowa, kolor biały, poj. od 300 ml  do 500 ml, do mycia w zmywarce</t>
  </si>
  <si>
    <t xml:space="preserve">Poj. min 250 ml, z uchem, przeznaczony do mycia w zmywarce, kolor odcienie szarości. </t>
  </si>
  <si>
    <t>Metalowy błyszczący, kolor srebrny, pojedynczy drążek o średn.16 mm, 2 zakończenia, kółka z żabkami (min.18 szt.), 2 wsporniki ścienne</t>
  </si>
  <si>
    <t>Metalowy błyszczący, kolor srebrny, pojedynczy drążek o średn.16 mm, 2 zakończenia, kółka z żabkami (min.15 szt.), 2 wsporniki ścienne</t>
  </si>
  <si>
    <t>Metalowy błyszczący, kolor srebrny pojedynczy drążek o średn.16 mm, 2 zakończenia, kółka z żabkami (min.15 szt.), 2 wsporniki ścienne</t>
  </si>
  <si>
    <t>Mocowana na ścianie, kolor jednolity odcienie szarości, gramatura materiału min. 135g/m2, przepuszczalność światła w granicach 35%-45%</t>
  </si>
  <si>
    <t xml:space="preserve">Mocowana na ścianie, kolor jednolity odcienie szarości, gramatura materiału min. 135g/m2, przepuszczalność światła w granicach 35%-45% </t>
  </si>
  <si>
    <t>Powłoka nieprzywierająca, z odlewu aluminiowego, marmurkowa, powłoka odporna na porysowania, poj. min 5 l., +szklana pokrywa z nienagrzewającym się uchwytem</t>
  </si>
  <si>
    <r>
      <t xml:space="preserve">Wym.  70-80x140-150 odporny na działanie mikroorganizmów (bakterii i grzybów), wysokośc runa min. 11mm, gęstość od 150.000 przetkań na 1 m2, </t>
    </r>
    <r>
      <rPr>
        <sz val="10"/>
        <color rgb="FFFF0000"/>
        <rFont val="Times New Roman"/>
        <family val="1"/>
        <charset val="238"/>
      </rPr>
      <t>kolor oraz wzór do uzgodnienia na etapie realizacji zamówienia</t>
    </r>
  </si>
  <si>
    <t>Poj. od 20 l. do 25 l., moc. min. 800W, sterowanie elektroniczne</t>
  </si>
  <si>
    <t>Czajnik elektryczny bezprzewodowy</t>
  </si>
  <si>
    <t>Typ suszarki- kondensacyjna, wielkość wsadu min 7 kg,  programator elektroniczny, dostępne programy m.in. bawełna, bawełna eco, jeans, kołdry, koszule, mix, kolor biały</t>
  </si>
  <si>
    <t xml:space="preserve">moc min. 400 W, 5 poziomów obrotów </t>
  </si>
  <si>
    <t>moc min. 2200 W, liczba prędkości nadmuchu min.2, funkcja jonizacji, zimny nadmuch, zabezpieczenie przed przegrzaniem</t>
  </si>
  <si>
    <t xml:space="preserve">Moc min. 400 W, pojemnik na miąższ,  poz. obrotów -2, </t>
  </si>
  <si>
    <t>Telefon bezprzewodowy stacjonarny</t>
  </si>
  <si>
    <t>Stojący w stacji ładowania, wyświetlacz LCD, książka telefoniczna na min. 50 wpisów, poziom zasięgu słuchawki w pomieszczeniu min. 30m, ilość słuchawek w zestawie 1,</t>
  </si>
  <si>
    <t>Tarka kuchenna do warzyw prostokątna z rączką</t>
  </si>
  <si>
    <t xml:space="preserve">3 komplety na 12 osób </t>
  </si>
  <si>
    <t>Szkło hartowane, przezroczyste, poj. od 220 ml do 250 ml, temp. &gt;90 st C</t>
  </si>
  <si>
    <t>Stal nierdzewna szlachetna chromowo-niklowa, min. 12 elementów, pokrywki szklane, wnętrzne garnków z miarką, do mycia w zmywarce, nienagrzewające się rączki garnek z pokrywką 1,7 l; 2,4 l; 3,2 l; 4,1 l .7,7 l, rondel z pokrywką 1,7l. Przystosowane do kuchenek ceramicznych</t>
  </si>
  <si>
    <t xml:space="preserve">Szerokość min. 5 cm, długość min. 30 cm materiał drewno buk, kolor naturalny, przeznaczona do powierzchni ceramicznych i teflonowych. </t>
  </si>
  <si>
    <t>Stal nierdzewna satyna, wym. min. 35 cm x23,5 cm, stojący</t>
  </si>
  <si>
    <t>Okrągły drewniana rączka</t>
  </si>
  <si>
    <t>Stojący, pojemność min. 03l, pompka ze stali chromowanej, pojemnik PCV</t>
  </si>
  <si>
    <t>Wykonana z drutu chromowanego służąca do stawiania gorących garnków, długość min.45 cm</t>
  </si>
  <si>
    <r>
      <t xml:space="preserve">Miotła na drążku z szufelką na drążku, </t>
    </r>
    <r>
      <rPr>
        <b/>
        <sz val="10"/>
        <color rgb="FF000000"/>
        <rFont val="Times New Roman"/>
        <family val="1"/>
        <charset val="238"/>
      </rPr>
      <t>szerokość szufelki</t>
    </r>
    <r>
      <rPr>
        <sz val="10"/>
        <color rgb="FF000000"/>
        <rFont val="Times New Roman"/>
        <family val="1"/>
        <charset val="238"/>
      </rPr>
      <t xml:space="preserve"> min,26cm, długość min. 25cm , wysokość szufelki z kijem min. 100cm,</t>
    </r>
    <r>
      <rPr>
        <b/>
        <sz val="10"/>
        <color rgb="FF000000"/>
        <rFont val="Times New Roman"/>
        <family val="1"/>
        <charset val="238"/>
      </rPr>
      <t xml:space="preserve"> zmiotka</t>
    </r>
    <r>
      <rPr>
        <sz val="10"/>
        <color rgb="FF000000"/>
        <rFont val="Times New Roman"/>
        <family val="1"/>
        <charset val="238"/>
      </rPr>
      <t xml:space="preserve"> długość min. 24cm wysokość min. 7 cm, wysokość z kijem min 105 cm,</t>
    </r>
  </si>
  <si>
    <t>Wykonana ze stali nierdzewnej, długość min 25 cm, szerokość min. 4cm</t>
  </si>
  <si>
    <t>Zestaw mop z wiadrem, mop prostokątny na drążku długość drążka min 125cm, na wiadrze wyciskarka., min pojemność wiadra: 10 l</t>
  </si>
  <si>
    <t>Pojemność: min. 15l</t>
  </si>
  <si>
    <t>Silikonowy , min. długość 20 cm szerokość min. 4cm</t>
  </si>
  <si>
    <t>Moc min. 1500 W , poj. min. 1,8 l., poj. koszyka min. 1 kg</t>
  </si>
  <si>
    <r>
      <t xml:space="preserve">Półka szklana przezroczysta,długość od </t>
    </r>
    <r>
      <rPr>
        <sz val="8.5"/>
        <rFont val="Times New Roman"/>
        <family val="1"/>
        <charset val="238"/>
      </rPr>
      <t>60 cm do 65 cm, głębokośc od 12 cm do 15 cm, grubość szkła min. 8 mm, nośność półki min 5kg</t>
    </r>
  </si>
  <si>
    <t>Żakardowa, biała wys. 1,60 m,  wzór do uzgodnienia na etapie realizacji zamówienia</t>
  </si>
  <si>
    <t>Żakardowa, biała wys. 1,60 m, wzór do uzgodnienia na etapie realizacji zamówienia</t>
  </si>
  <si>
    <t>AGD i RTV - CZĘŚĆ I</t>
  </si>
  <si>
    <t xml:space="preserve">AKCESORIA KUCHENNE - CZĘŚĆ II </t>
  </si>
  <si>
    <t>TEKSTYLIA - CZĘŚĆ III</t>
  </si>
  <si>
    <t>WYPOSAŻENIE ŁAZIENKI - CZĘŚĆ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</si>
</sst>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.5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Times New Roman"/>
      <family val="1"/>
      <charset val="238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thin">
        <color rgb="FF3F3F3F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7" borderId="24" applyNumberFormat="0" applyAlignment="0" applyProtection="0"/>
  </cellStyleXfs>
  <cellXfs count="15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4" fontId="0" fillId="0" borderId="0" xfId="1" applyFont="1"/>
    <xf numFmtId="44" fontId="3" fillId="3" borderId="5" xfId="1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44" fontId="0" fillId="0" borderId="0" xfId="0" applyNumberFormat="1"/>
    <xf numFmtId="44" fontId="3" fillId="3" borderId="1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44" fontId="3" fillId="0" borderId="18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4" fontId="3" fillId="0" borderId="13" xfId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44" fontId="10" fillId="5" borderId="15" xfId="1" applyFont="1" applyFill="1" applyBorder="1" applyAlignment="1">
      <alignment vertical="center"/>
    </xf>
    <xf numFmtId="44" fontId="10" fillId="5" borderId="21" xfId="1" applyFont="1" applyFill="1" applyBorder="1" applyAlignment="1">
      <alignment vertical="center"/>
    </xf>
    <xf numFmtId="44" fontId="10" fillId="5" borderId="22" xfId="1" applyFont="1" applyFill="1" applyBorder="1" applyAlignment="1">
      <alignment vertical="center"/>
    </xf>
    <xf numFmtId="0" fontId="9" fillId="4" borderId="16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44" fontId="11" fillId="0" borderId="18" xfId="1" applyFont="1" applyBorder="1" applyAlignment="1">
      <alignment vertical="center"/>
    </xf>
    <xf numFmtId="44" fontId="11" fillId="0" borderId="20" xfId="1" applyFont="1" applyBorder="1" applyAlignment="1">
      <alignment vertical="center"/>
    </xf>
    <xf numFmtId="44" fontId="11" fillId="0" borderId="13" xfId="1" applyFont="1" applyBorder="1" applyAlignment="1">
      <alignment vertical="center"/>
    </xf>
    <xf numFmtId="44" fontId="10" fillId="0" borderId="0" xfId="1" applyFont="1"/>
    <xf numFmtId="0" fontId="10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vertical="center" wrapText="1"/>
    </xf>
    <xf numFmtId="44" fontId="3" fillId="6" borderId="23" xfId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44" fontId="3" fillId="3" borderId="23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3" xfId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44" fontId="3" fillId="0" borderId="23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44" fontId="15" fillId="0" borderId="5" xfId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44" fontId="15" fillId="3" borderId="5" xfId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wrapText="1"/>
    </xf>
    <xf numFmtId="0" fontId="15" fillId="6" borderId="3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44" fontId="3" fillId="3" borderId="13" xfId="1" applyFont="1" applyFill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center" vertical="center"/>
    </xf>
    <xf numFmtId="44" fontId="0" fillId="0" borderId="23" xfId="0" applyNumberFormat="1" applyBorder="1" applyAlignment="1">
      <alignment horizontal="center" vertical="center"/>
    </xf>
    <xf numFmtId="44" fontId="22" fillId="0" borderId="23" xfId="0" applyNumberFormat="1" applyFont="1" applyBorder="1" applyAlignment="1">
      <alignment vertical="center"/>
    </xf>
    <xf numFmtId="0" fontId="19" fillId="0" borderId="0" xfId="0" applyFont="1"/>
    <xf numFmtId="0" fontId="14" fillId="0" borderId="0" xfId="0" applyFont="1"/>
    <xf numFmtId="44" fontId="14" fillId="0" borderId="0" xfId="0" applyNumberFormat="1" applyFont="1"/>
    <xf numFmtId="0" fontId="10" fillId="0" borderId="15" xfId="0" applyFont="1" applyBorder="1"/>
    <xf numFmtId="0" fontId="0" fillId="0" borderId="8" xfId="0" applyBorder="1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8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8" borderId="30" xfId="0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0" fillId="0" borderId="23" xfId="0" applyFont="1" applyBorder="1" applyAlignment="1">
      <alignment horizontal="center" vertical="center"/>
    </xf>
    <xf numFmtId="0" fontId="13" fillId="7" borderId="32" xfId="2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9" xfId="1" applyFont="1" applyFill="1" applyBorder="1" applyAlignment="1">
      <alignment horizontal="center" vertical="center" wrapText="1"/>
    </xf>
    <xf numFmtId="44" fontId="15" fillId="3" borderId="6" xfId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1" fillId="7" borderId="31" xfId="2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44" fontId="15" fillId="0" borderId="1" xfId="1" applyFont="1" applyFill="1" applyBorder="1" applyAlignment="1">
      <alignment horizontal="center" vertical="center" wrapText="1"/>
    </xf>
    <xf numFmtId="44" fontId="15" fillId="0" borderId="6" xfId="1" applyFont="1" applyFill="1" applyBorder="1" applyAlignment="1">
      <alignment horizontal="center" vertical="center" wrapText="1"/>
    </xf>
  </cellXfs>
  <cellStyles count="3">
    <cellStyle name="Komórka zaznaczona" xfId="2" builtinId="2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810638</xdr:colOff>
      <xdr:row>0</xdr:row>
      <xdr:rowOff>81065</xdr:rowOff>
    </xdr:from>
    <xdr:to>
      <xdr:col>7</xdr:col>
      <xdr:colOff>1145027</xdr:colOff>
      <xdr:row>1</xdr:row>
      <xdr:rowOff>20266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351" y="81065"/>
          <a:ext cx="7690931" cy="770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66675</xdr:rowOff>
    </xdr:from>
    <xdr:to>
      <xdr:col>7</xdr:col>
      <xdr:colOff>1162050</xdr:colOff>
      <xdr:row>4</xdr:row>
      <xdr:rowOff>104775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6675"/>
          <a:ext cx="8324850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105834</xdr:colOff>
      <xdr:row>0</xdr:row>
      <xdr:rowOff>84667</xdr:rowOff>
    </xdr:from>
    <xdr:to>
      <xdr:col>7</xdr:col>
      <xdr:colOff>805593</xdr:colOff>
      <xdr:row>5</xdr:row>
      <xdr:rowOff>10583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7" y="84667"/>
          <a:ext cx="8055176" cy="878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535781</xdr:colOff>
      <xdr:row>0</xdr:row>
      <xdr:rowOff>119062</xdr:rowOff>
    </xdr:from>
    <xdr:to>
      <xdr:col>8</xdr:col>
      <xdr:colOff>345281</xdr:colOff>
      <xdr:row>5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19062"/>
          <a:ext cx="8596312" cy="869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94" zoomScaleNormal="115" workbookViewId="0">
      <selection activeCell="B5" sqref="B5:H5"/>
    </sheetView>
  </sheetViews>
  <sheetFormatPr defaultRowHeight="15" x14ac:dyDescent="0.25"/>
  <cols>
    <col min="1" max="1" width="8.85546875" style="18"/>
    <col min="2" max="2" width="21.28515625" customWidth="1"/>
    <col min="3" max="3" width="18.7109375" customWidth="1"/>
    <col min="4" max="4" width="17.140625" style="11" customWidth="1"/>
    <col min="5" max="5" width="10.28515625" customWidth="1"/>
    <col min="6" max="8" width="21.42578125" style="11" customWidth="1"/>
    <col min="9" max="9" width="19.42578125" customWidth="1"/>
    <col min="10" max="10" width="11.28515625" bestFit="1" customWidth="1"/>
    <col min="11" max="12" width="14.7109375" customWidth="1"/>
    <col min="13" max="13" width="12.28515625" bestFit="1" customWidth="1"/>
    <col min="14" max="14" width="15" customWidth="1"/>
    <col min="16" max="16" width="14.28515625" customWidth="1"/>
  </cols>
  <sheetData>
    <row r="1" spans="1:12" ht="65.25" customHeight="1" x14ac:dyDescent="0.25">
      <c r="A1" s="23"/>
    </row>
    <row r="2" spans="1:12" ht="15.75" thickBot="1" x14ac:dyDescent="0.3"/>
    <row r="3" spans="1:12" x14ac:dyDescent="0.25">
      <c r="A3" s="116" t="s">
        <v>0</v>
      </c>
      <c r="B3" s="116" t="s">
        <v>1</v>
      </c>
      <c r="C3" s="1" t="s">
        <v>2</v>
      </c>
      <c r="D3" s="14" t="s">
        <v>3</v>
      </c>
      <c r="E3" s="116" t="s">
        <v>5</v>
      </c>
      <c r="F3" s="118" t="s">
        <v>6</v>
      </c>
      <c r="G3" s="118" t="s">
        <v>7</v>
      </c>
      <c r="H3" s="118" t="s">
        <v>8</v>
      </c>
      <c r="I3" s="2"/>
    </row>
    <row r="4" spans="1:12" ht="15.75" thickBot="1" x14ac:dyDescent="0.3">
      <c r="A4" s="117"/>
      <c r="B4" s="117"/>
      <c r="C4" s="3" t="s">
        <v>9</v>
      </c>
      <c r="D4" s="15" t="s">
        <v>4</v>
      </c>
      <c r="E4" s="117"/>
      <c r="F4" s="119"/>
      <c r="G4" s="119"/>
      <c r="H4" s="119"/>
      <c r="I4" s="2"/>
    </row>
    <row r="5" spans="1:12" ht="18.75" x14ac:dyDescent="0.25">
      <c r="A5" s="43"/>
      <c r="B5" s="113" t="s">
        <v>278</v>
      </c>
      <c r="C5" s="114"/>
      <c r="D5" s="114"/>
      <c r="E5" s="114"/>
      <c r="F5" s="114"/>
      <c r="G5" s="114"/>
      <c r="H5" s="115"/>
      <c r="I5" s="2"/>
    </row>
    <row r="6" spans="1:12" ht="114.75" x14ac:dyDescent="0.25">
      <c r="A6" s="50">
        <v>1</v>
      </c>
      <c r="B6" s="51" t="s">
        <v>10</v>
      </c>
      <c r="C6" s="51" t="s">
        <v>139</v>
      </c>
      <c r="D6" s="52"/>
      <c r="E6" s="50">
        <v>2</v>
      </c>
      <c r="F6" s="52"/>
      <c r="G6" s="52"/>
      <c r="H6" s="52"/>
      <c r="I6" s="2"/>
      <c r="K6" s="16"/>
      <c r="L6" s="16"/>
    </row>
    <row r="7" spans="1:12" ht="102.75" thickBot="1" x14ac:dyDescent="0.3">
      <c r="A7" s="19">
        <v>2</v>
      </c>
      <c r="B7" s="4" t="s">
        <v>11</v>
      </c>
      <c r="C7" s="4" t="s">
        <v>140</v>
      </c>
      <c r="D7" s="12"/>
      <c r="E7" s="5">
        <v>2</v>
      </c>
      <c r="F7" s="12"/>
      <c r="G7" s="12"/>
      <c r="H7" s="12"/>
      <c r="I7" s="2"/>
      <c r="K7" s="16"/>
      <c r="L7" s="16"/>
    </row>
    <row r="8" spans="1:12" ht="51.75" thickBot="1" x14ac:dyDescent="0.3">
      <c r="A8" s="19">
        <v>3</v>
      </c>
      <c r="B8" s="4" t="s">
        <v>12</v>
      </c>
      <c r="C8" s="4" t="s">
        <v>252</v>
      </c>
      <c r="D8" s="12"/>
      <c r="E8" s="5">
        <v>1</v>
      </c>
      <c r="F8" s="12"/>
      <c r="G8" s="12"/>
      <c r="H8" s="12"/>
      <c r="I8" s="2"/>
      <c r="J8" s="16"/>
      <c r="K8" s="16"/>
      <c r="L8" s="16"/>
    </row>
    <row r="9" spans="1:12" ht="51.75" thickBot="1" x14ac:dyDescent="0.3">
      <c r="A9" s="19">
        <v>4</v>
      </c>
      <c r="B9" s="4" t="s">
        <v>13</v>
      </c>
      <c r="C9" s="4" t="s">
        <v>141</v>
      </c>
      <c r="D9" s="12"/>
      <c r="E9" s="5">
        <v>2</v>
      </c>
      <c r="F9" s="12"/>
      <c r="G9" s="12"/>
      <c r="H9" s="12"/>
      <c r="I9" s="2"/>
      <c r="K9" s="16"/>
      <c r="L9" s="16"/>
    </row>
    <row r="10" spans="1:12" ht="26.25" thickBot="1" x14ac:dyDescent="0.3">
      <c r="A10" s="24">
        <v>5</v>
      </c>
      <c r="B10" s="6" t="s">
        <v>253</v>
      </c>
      <c r="C10" s="6" t="s">
        <v>142</v>
      </c>
      <c r="D10" s="17"/>
      <c r="E10" s="7">
        <v>2</v>
      </c>
      <c r="F10" s="17"/>
      <c r="G10" s="17"/>
      <c r="H10" s="17"/>
      <c r="I10" s="2"/>
      <c r="K10" s="16"/>
      <c r="L10" s="16"/>
    </row>
    <row r="11" spans="1:12" ht="51.75" thickBot="1" x14ac:dyDescent="0.3">
      <c r="A11" s="25">
        <v>6</v>
      </c>
      <c r="B11" s="26" t="s">
        <v>14</v>
      </c>
      <c r="C11" s="26" t="s">
        <v>143</v>
      </c>
      <c r="D11" s="27"/>
      <c r="E11" s="28">
        <v>2</v>
      </c>
      <c r="F11" s="27"/>
      <c r="G11" s="27"/>
      <c r="H11" s="30"/>
      <c r="I11" s="29"/>
      <c r="K11" s="16"/>
      <c r="L11" s="16"/>
    </row>
    <row r="12" spans="1:12" ht="115.5" thickBot="1" x14ac:dyDescent="0.3">
      <c r="A12" s="19">
        <v>7</v>
      </c>
      <c r="B12" s="4" t="s">
        <v>15</v>
      </c>
      <c r="C12" s="4" t="s">
        <v>144</v>
      </c>
      <c r="D12" s="12"/>
      <c r="E12" s="5">
        <v>2</v>
      </c>
      <c r="F12" s="12"/>
      <c r="G12" s="12"/>
      <c r="H12" s="12"/>
      <c r="I12" s="2"/>
      <c r="K12" s="16"/>
      <c r="L12" s="16"/>
    </row>
    <row r="13" spans="1:12" ht="128.25" thickBot="1" x14ac:dyDescent="0.3">
      <c r="A13" s="19">
        <v>8</v>
      </c>
      <c r="B13" s="4" t="s">
        <v>16</v>
      </c>
      <c r="C13" s="4" t="s">
        <v>254</v>
      </c>
      <c r="D13" s="12"/>
      <c r="E13" s="5">
        <v>1</v>
      </c>
      <c r="F13" s="12"/>
      <c r="G13" s="12"/>
      <c r="H13" s="12"/>
      <c r="I13" s="2"/>
      <c r="K13" s="16"/>
      <c r="L13" s="16"/>
    </row>
    <row r="14" spans="1:12" ht="26.25" thickBot="1" x14ac:dyDescent="0.3">
      <c r="A14" s="19">
        <v>9</v>
      </c>
      <c r="B14" s="4" t="s">
        <v>17</v>
      </c>
      <c r="C14" s="4" t="s">
        <v>255</v>
      </c>
      <c r="D14" s="12"/>
      <c r="E14" s="5">
        <v>2</v>
      </c>
      <c r="F14" s="12"/>
      <c r="G14" s="12"/>
      <c r="H14" s="12"/>
      <c r="I14" s="2"/>
      <c r="K14" s="16"/>
      <c r="L14" s="16"/>
    </row>
    <row r="15" spans="1:12" ht="90" thickBot="1" x14ac:dyDescent="0.3">
      <c r="A15" s="19">
        <v>10</v>
      </c>
      <c r="B15" s="4" t="s">
        <v>18</v>
      </c>
      <c r="C15" s="4" t="s">
        <v>256</v>
      </c>
      <c r="D15" s="12"/>
      <c r="E15" s="5">
        <v>5</v>
      </c>
      <c r="F15" s="12"/>
      <c r="G15" s="12"/>
      <c r="H15" s="12"/>
      <c r="I15" s="2"/>
      <c r="K15" s="16"/>
      <c r="L15" s="16"/>
    </row>
    <row r="16" spans="1:12" ht="51" x14ac:dyDescent="0.25">
      <c r="A16" s="43">
        <v>11</v>
      </c>
      <c r="B16" s="6" t="s">
        <v>19</v>
      </c>
      <c r="C16" s="6" t="s">
        <v>145</v>
      </c>
      <c r="D16" s="17"/>
      <c r="E16" s="7">
        <v>2</v>
      </c>
      <c r="F16" s="17"/>
      <c r="G16" s="17"/>
      <c r="H16" s="17"/>
      <c r="I16" s="48"/>
      <c r="K16" s="16"/>
      <c r="L16" s="16"/>
    </row>
    <row r="17" spans="1:14" ht="89.25" x14ac:dyDescent="0.25">
      <c r="A17" s="44">
        <v>12</v>
      </c>
      <c r="B17" s="45" t="s">
        <v>20</v>
      </c>
      <c r="C17" s="45" t="s">
        <v>236</v>
      </c>
      <c r="D17" s="46"/>
      <c r="E17" s="47">
        <v>1</v>
      </c>
      <c r="F17" s="46"/>
      <c r="G17" s="46"/>
      <c r="H17" s="46"/>
      <c r="I17" s="49"/>
      <c r="K17" s="16"/>
      <c r="L17" s="16"/>
    </row>
    <row r="18" spans="1:14" ht="38.25" x14ac:dyDescent="0.25">
      <c r="A18" s="44">
        <v>13</v>
      </c>
      <c r="B18" s="45" t="s">
        <v>21</v>
      </c>
      <c r="C18" s="45" t="s">
        <v>257</v>
      </c>
      <c r="D18" s="46"/>
      <c r="E18" s="47">
        <v>1</v>
      </c>
      <c r="F18" s="46"/>
      <c r="G18" s="46"/>
      <c r="H18" s="46"/>
      <c r="I18" s="49"/>
      <c r="K18" s="16"/>
      <c r="L18" s="16"/>
    </row>
    <row r="19" spans="1:14" ht="39" thickBot="1" x14ac:dyDescent="0.3">
      <c r="A19" s="19">
        <v>14</v>
      </c>
      <c r="B19" s="4" t="s">
        <v>22</v>
      </c>
      <c r="C19" s="4" t="s">
        <v>274</v>
      </c>
      <c r="D19" s="12"/>
      <c r="E19" s="8">
        <v>1</v>
      </c>
      <c r="F19" s="12"/>
      <c r="G19" s="12"/>
      <c r="H19" s="12"/>
      <c r="I19" s="48"/>
      <c r="K19" s="16"/>
      <c r="L19" s="16"/>
    </row>
    <row r="20" spans="1:14" ht="102.75" thickBot="1" x14ac:dyDescent="0.3">
      <c r="A20" s="19">
        <v>15</v>
      </c>
      <c r="B20" s="4" t="s">
        <v>23</v>
      </c>
      <c r="C20" s="4" t="s">
        <v>146</v>
      </c>
      <c r="D20" s="12"/>
      <c r="E20" s="8">
        <v>1</v>
      </c>
      <c r="F20" s="12"/>
      <c r="G20" s="12"/>
      <c r="H20" s="12"/>
      <c r="I20" s="2"/>
      <c r="K20" s="16"/>
      <c r="L20" s="16"/>
    </row>
    <row r="21" spans="1:14" ht="63.75" x14ac:dyDescent="0.25">
      <c r="A21" s="43">
        <v>16</v>
      </c>
      <c r="B21" s="6" t="s">
        <v>24</v>
      </c>
      <c r="C21" s="6" t="s">
        <v>237</v>
      </c>
      <c r="D21" s="17"/>
      <c r="E21" s="56">
        <v>1</v>
      </c>
      <c r="F21" s="17"/>
      <c r="G21" s="17"/>
      <c r="H21" s="17"/>
      <c r="I21" s="2"/>
      <c r="K21" s="16"/>
      <c r="L21" s="16"/>
    </row>
    <row r="22" spans="1:14" ht="156.6" customHeight="1" x14ac:dyDescent="0.25">
      <c r="A22" s="57">
        <v>17</v>
      </c>
      <c r="B22" s="58" t="s">
        <v>258</v>
      </c>
      <c r="C22" s="58" t="s">
        <v>259</v>
      </c>
      <c r="D22" s="59"/>
      <c r="E22" s="60">
        <v>2</v>
      </c>
      <c r="F22" s="59"/>
      <c r="G22" s="59"/>
      <c r="H22" s="59"/>
      <c r="I22" s="55"/>
      <c r="K22" s="16"/>
      <c r="L22" s="16"/>
      <c r="M22" s="16"/>
      <c r="N22" s="16"/>
    </row>
    <row r="23" spans="1:14" ht="204.75" customHeight="1" thickBot="1" x14ac:dyDescent="0.3">
      <c r="A23" s="73">
        <v>18</v>
      </c>
      <c r="B23" s="4" t="s">
        <v>122</v>
      </c>
      <c r="C23" s="4" t="s">
        <v>214</v>
      </c>
      <c r="D23" s="12"/>
      <c r="E23" s="5">
        <v>19</v>
      </c>
      <c r="F23" s="12"/>
      <c r="G23" s="12"/>
      <c r="H23" s="12"/>
      <c r="I23" s="2"/>
      <c r="L23" s="22"/>
      <c r="M23" s="22"/>
      <c r="N23" s="22"/>
    </row>
    <row r="24" spans="1:14" x14ac:dyDescent="0.25">
      <c r="I24" s="2"/>
      <c r="L24" s="112"/>
      <c r="M24" s="112"/>
      <c r="N24" s="112"/>
    </row>
    <row r="25" spans="1:14" ht="15.75" thickBot="1" x14ac:dyDescent="0.3">
      <c r="A25" s="100"/>
      <c r="B25" s="100"/>
      <c r="C25" s="100"/>
      <c r="I25" s="2"/>
    </row>
    <row r="26" spans="1:14" ht="19.5" hidden="1" thickBot="1" x14ac:dyDescent="0.3">
      <c r="A26" s="101" t="s">
        <v>136</v>
      </c>
      <c r="B26" s="102"/>
      <c r="C26" s="103"/>
      <c r="D26" s="31"/>
      <c r="E26" s="32"/>
      <c r="F26" s="33">
        <f>SUM(F6:F22)</f>
        <v>0</v>
      </c>
      <c r="G26" s="34">
        <f>SUM(G6:G22)</f>
        <v>0</v>
      </c>
      <c r="H26" s="35">
        <f>SUM(H6:H22)</f>
        <v>0</v>
      </c>
      <c r="I26" s="120"/>
      <c r="J26" t="s">
        <v>138</v>
      </c>
    </row>
    <row r="27" spans="1:14" ht="19.5" hidden="1" thickBot="1" x14ac:dyDescent="0.3">
      <c r="A27" s="104"/>
      <c r="B27" s="105"/>
      <c r="C27" s="106"/>
      <c r="D27" s="36"/>
      <c r="E27" s="37"/>
      <c r="F27" s="38" t="e">
        <f>F26-#REF!-#REF!-#REF!-#REF!-#REF!-#REF!-#REF!-#REF!-#REF!-#REF!-#REF!-#REF!-#REF!-#REF!-#REF!-#REF!-#REF!-#REF!-F22-#REF!-#REF!-#REF!-#REF!-#REF!-#REF!-#REF!-#REF!-#REF!-#REF!-#REF!-#REF!-#REF!-#REF!</f>
        <v>#REF!</v>
      </c>
      <c r="G27" s="39" t="e">
        <f>G26-#REF!-#REF!-#REF!-#REF!-#REF!-#REF!-#REF!-#REF!-#REF!-#REF!-#REF!-#REF!-#REF!-#REF!-#REF!-#REF!-#REF!-#REF!-G22-#REF!-#REF!-#REF!-#REF!-#REF!-#REF!-#REF!-#REF!-#REF!-#REF!-#REF!-#REF!-#REF!-#REF!</f>
        <v>#REF!</v>
      </c>
      <c r="H27" s="40" t="e">
        <f>H26-#REF!-#REF!-#REF!-#REF!-#REF!-#REF!-#REF!-#REF!-#REF!-#REF!-#REF!-#REF!-#REF!-#REF!-#REF!-#REF!-#REF!-#REF!-H22-#REF!-#REF!-#REF!-#REF!-#REF!-#REF!-#REF!-#REF!-#REF!-#REF!-#REF!-#REF!-#REF!-#REF!</f>
        <v>#REF!</v>
      </c>
      <c r="I27" s="120"/>
      <c r="J27" t="s">
        <v>137</v>
      </c>
    </row>
    <row r="28" spans="1:14" s="97" customFormat="1" ht="40.9" customHeight="1" thickBot="1" x14ac:dyDescent="0.3">
      <c r="A28" s="107"/>
      <c r="B28" s="108"/>
      <c r="C28" s="109"/>
      <c r="D28" s="110"/>
      <c r="E28" s="111"/>
      <c r="F28" s="38">
        <f>SUM(F1:F23)</f>
        <v>0</v>
      </c>
      <c r="G28" s="38">
        <f>SUM(G1:G23)</f>
        <v>0</v>
      </c>
      <c r="H28" s="38">
        <f>SUM(H1:H23)</f>
        <v>0</v>
      </c>
      <c r="I28" s="120"/>
      <c r="J28" s="98"/>
    </row>
    <row r="29" spans="1:14" ht="18.75" x14ac:dyDescent="0.3">
      <c r="A29" s="99"/>
      <c r="B29" s="99"/>
      <c r="C29" s="99"/>
      <c r="D29" s="41"/>
      <c r="E29" s="42"/>
      <c r="F29" s="41"/>
      <c r="G29" s="41"/>
      <c r="H29" s="41"/>
      <c r="I29" s="2"/>
    </row>
    <row r="31" spans="1:14" x14ac:dyDescent="0.25">
      <c r="K31" s="16"/>
    </row>
    <row r="35" spans="3:3" x14ac:dyDescent="0.25">
      <c r="C35" s="23"/>
    </row>
  </sheetData>
  <mergeCells count="13">
    <mergeCell ref="B5:H5"/>
    <mergeCell ref="A3:A4"/>
    <mergeCell ref="B3:B4"/>
    <mergeCell ref="E3:E4"/>
    <mergeCell ref="F3:F4"/>
    <mergeCell ref="G3:G4"/>
    <mergeCell ref="H3:H4"/>
    <mergeCell ref="A29:C29"/>
    <mergeCell ref="A25:C25"/>
    <mergeCell ref="A26:C28"/>
    <mergeCell ref="D28:E28"/>
    <mergeCell ref="L24:N24"/>
    <mergeCell ref="I26:I28"/>
  </mergeCells>
  <pageMargins left="0.31496062992125984" right="0.31496062992125984" top="0.74803149606299213" bottom="0.74803149606299213" header="0.31496062992125984" footer="0.31496062992125984"/>
  <pageSetup paperSize="9" scale="62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93"/>
  <sheetViews>
    <sheetView workbookViewId="0">
      <selection activeCell="B8" sqref="B8:H8"/>
    </sheetView>
  </sheetViews>
  <sheetFormatPr defaultRowHeight="15" x14ac:dyDescent="0.25"/>
  <cols>
    <col min="2" max="2" width="21.28515625" customWidth="1"/>
    <col min="3" max="3" width="18.7109375" customWidth="1"/>
    <col min="4" max="4" width="17.140625" customWidth="1"/>
    <col min="5" max="5" width="10.28515625" customWidth="1"/>
    <col min="6" max="8" width="21.42578125" customWidth="1"/>
  </cols>
  <sheetData>
    <row r="5" spans="1:8" ht="15.75" thickBot="1" x14ac:dyDescent="0.3"/>
    <row r="6" spans="1:8" x14ac:dyDescent="0.25">
      <c r="A6" s="116" t="s">
        <v>0</v>
      </c>
      <c r="B6" s="116" t="s">
        <v>1</v>
      </c>
      <c r="C6" s="1" t="s">
        <v>2</v>
      </c>
      <c r="D6" s="14" t="s">
        <v>3</v>
      </c>
      <c r="E6" s="116" t="s">
        <v>5</v>
      </c>
      <c r="F6" s="118" t="s">
        <v>6</v>
      </c>
      <c r="G6" s="118" t="s">
        <v>7</v>
      </c>
      <c r="H6" s="118" t="s">
        <v>8</v>
      </c>
    </row>
    <row r="7" spans="1:8" ht="15.75" thickBot="1" x14ac:dyDescent="0.3">
      <c r="A7" s="117"/>
      <c r="B7" s="117"/>
      <c r="C7" s="3" t="s">
        <v>9</v>
      </c>
      <c r="D7" s="15" t="s">
        <v>4</v>
      </c>
      <c r="E7" s="117"/>
      <c r="F7" s="119"/>
      <c r="G7" s="119"/>
      <c r="H7" s="119"/>
    </row>
    <row r="8" spans="1:8" ht="19.5" thickBot="1" x14ac:dyDescent="0.3">
      <c r="A8" s="66"/>
      <c r="B8" s="127" t="s">
        <v>279</v>
      </c>
      <c r="C8" s="128"/>
      <c r="D8" s="128"/>
      <c r="E8" s="128"/>
      <c r="F8" s="128"/>
      <c r="G8" s="128"/>
      <c r="H8" s="129"/>
    </row>
    <row r="9" spans="1:8" ht="64.5" thickBot="1" x14ac:dyDescent="0.3">
      <c r="A9" s="68">
        <v>1</v>
      </c>
      <c r="B9" s="4" t="s">
        <v>260</v>
      </c>
      <c r="C9" s="4" t="s">
        <v>147</v>
      </c>
      <c r="D9" s="12"/>
      <c r="E9" s="5">
        <v>3</v>
      </c>
      <c r="F9" s="12"/>
      <c r="G9" s="12"/>
      <c r="H9" s="12"/>
    </row>
    <row r="10" spans="1:8" ht="141" thickBot="1" x14ac:dyDescent="0.3">
      <c r="A10" s="68">
        <v>2</v>
      </c>
      <c r="B10" s="4" t="s">
        <v>25</v>
      </c>
      <c r="C10" s="4" t="s">
        <v>224</v>
      </c>
      <c r="D10" s="12"/>
      <c r="E10" s="71" t="s">
        <v>261</v>
      </c>
      <c r="F10" s="12"/>
      <c r="G10" s="12"/>
      <c r="H10" s="12"/>
    </row>
    <row r="11" spans="1:8" ht="39" thickBot="1" x14ac:dyDescent="0.3">
      <c r="A11" s="68">
        <v>3</v>
      </c>
      <c r="B11" s="4" t="s">
        <v>26</v>
      </c>
      <c r="C11" s="4" t="s">
        <v>229</v>
      </c>
      <c r="D11" s="12"/>
      <c r="E11" s="5">
        <v>2</v>
      </c>
      <c r="F11" s="12"/>
      <c r="G11" s="12"/>
      <c r="H11" s="12"/>
    </row>
    <row r="12" spans="1:8" ht="39" thickBot="1" x14ac:dyDescent="0.3">
      <c r="A12" s="68">
        <v>4</v>
      </c>
      <c r="B12" s="4" t="s">
        <v>26</v>
      </c>
      <c r="C12" s="4" t="s">
        <v>230</v>
      </c>
      <c r="D12" s="12"/>
      <c r="E12" s="5">
        <v>2</v>
      </c>
      <c r="F12" s="12"/>
      <c r="G12" s="12"/>
      <c r="H12" s="12"/>
    </row>
    <row r="13" spans="1:8" ht="166.5" thickBot="1" x14ac:dyDescent="0.3">
      <c r="A13" s="68">
        <v>5</v>
      </c>
      <c r="B13" s="4" t="s">
        <v>27</v>
      </c>
      <c r="C13" s="4" t="s">
        <v>148</v>
      </c>
      <c r="D13" s="12"/>
      <c r="E13" s="5">
        <v>2</v>
      </c>
      <c r="F13" s="12"/>
      <c r="G13" s="12"/>
      <c r="H13" s="12"/>
    </row>
    <row r="14" spans="1:8" ht="51.75" thickBot="1" x14ac:dyDescent="0.3">
      <c r="A14" s="68">
        <v>6</v>
      </c>
      <c r="B14" s="4" t="s">
        <v>28</v>
      </c>
      <c r="C14" s="4" t="s">
        <v>262</v>
      </c>
      <c r="D14" s="12"/>
      <c r="E14" s="5">
        <v>36</v>
      </c>
      <c r="F14" s="12"/>
      <c r="G14" s="12"/>
      <c r="H14" s="12"/>
    </row>
    <row r="15" spans="1:8" ht="64.5" thickBot="1" x14ac:dyDescent="0.3">
      <c r="A15" s="68">
        <v>7</v>
      </c>
      <c r="B15" s="4" t="s">
        <v>29</v>
      </c>
      <c r="C15" s="4" t="s">
        <v>244</v>
      </c>
      <c r="D15" s="12"/>
      <c r="E15" s="5">
        <v>30</v>
      </c>
      <c r="F15" s="12"/>
      <c r="G15" s="12"/>
      <c r="H15" s="12"/>
    </row>
    <row r="16" spans="1:8" ht="51.75" thickBot="1" x14ac:dyDescent="0.3">
      <c r="A16" s="68">
        <v>8</v>
      </c>
      <c r="B16" s="9" t="s">
        <v>30</v>
      </c>
      <c r="C16" s="9" t="s">
        <v>31</v>
      </c>
      <c r="D16" s="13"/>
      <c r="E16" s="10">
        <v>1</v>
      </c>
      <c r="F16" s="13"/>
      <c r="G16" s="13"/>
      <c r="H16" s="13"/>
    </row>
    <row r="17" spans="1:8" ht="128.25" thickBot="1" x14ac:dyDescent="0.3">
      <c r="A17" s="68">
        <v>9</v>
      </c>
      <c r="B17" s="4" t="s">
        <v>32</v>
      </c>
      <c r="C17" s="4" t="s">
        <v>149</v>
      </c>
      <c r="D17" s="12"/>
      <c r="E17" s="5">
        <v>10</v>
      </c>
      <c r="F17" s="12"/>
      <c r="G17" s="12"/>
      <c r="H17" s="12"/>
    </row>
    <row r="18" spans="1:8" ht="39" thickBot="1" x14ac:dyDescent="0.3">
      <c r="A18" s="68">
        <v>10</v>
      </c>
      <c r="B18" s="4" t="s">
        <v>33</v>
      </c>
      <c r="C18" s="4" t="s">
        <v>150</v>
      </c>
      <c r="D18" s="12"/>
      <c r="E18" s="5">
        <v>10</v>
      </c>
      <c r="F18" s="12"/>
      <c r="G18" s="12"/>
      <c r="H18" s="12"/>
    </row>
    <row r="19" spans="1:8" ht="77.25" thickBot="1" x14ac:dyDescent="0.3">
      <c r="A19" s="68">
        <v>11</v>
      </c>
      <c r="B19" s="4" t="s">
        <v>34</v>
      </c>
      <c r="C19" s="4" t="s">
        <v>151</v>
      </c>
      <c r="D19" s="12"/>
      <c r="E19" s="5">
        <v>3</v>
      </c>
      <c r="F19" s="12"/>
      <c r="G19" s="12"/>
      <c r="H19" s="12"/>
    </row>
    <row r="20" spans="1:8" ht="192" thickBot="1" x14ac:dyDescent="0.3">
      <c r="A20" s="68">
        <v>12</v>
      </c>
      <c r="B20" s="4" t="s">
        <v>35</v>
      </c>
      <c r="C20" s="4" t="s">
        <v>263</v>
      </c>
      <c r="D20" s="12"/>
      <c r="E20" s="5" t="s">
        <v>36</v>
      </c>
      <c r="F20" s="12"/>
      <c r="G20" s="12"/>
      <c r="H20" s="12"/>
    </row>
    <row r="21" spans="1:8" ht="179.25" thickBot="1" x14ac:dyDescent="0.3">
      <c r="A21" s="68">
        <v>13</v>
      </c>
      <c r="B21" s="4" t="s">
        <v>37</v>
      </c>
      <c r="C21" s="4" t="s">
        <v>238</v>
      </c>
      <c r="D21" s="12"/>
      <c r="E21" s="5">
        <v>6</v>
      </c>
      <c r="F21" s="12"/>
      <c r="G21" s="12"/>
      <c r="H21" s="12"/>
    </row>
    <row r="22" spans="1:8" ht="51.75" thickBot="1" x14ac:dyDescent="0.3">
      <c r="A22" s="20">
        <v>14</v>
      </c>
      <c r="B22" s="4" t="s">
        <v>38</v>
      </c>
      <c r="C22" s="4" t="s">
        <v>152</v>
      </c>
      <c r="D22" s="12"/>
      <c r="E22" s="5">
        <v>36</v>
      </c>
      <c r="F22" s="12"/>
      <c r="G22" s="12"/>
      <c r="H22" s="12"/>
    </row>
    <row r="23" spans="1:8" ht="64.5" thickBot="1" x14ac:dyDescent="0.3">
      <c r="A23" s="68">
        <v>15</v>
      </c>
      <c r="B23" s="4" t="s">
        <v>39</v>
      </c>
      <c r="C23" s="4" t="s">
        <v>240</v>
      </c>
      <c r="D23" s="12"/>
      <c r="E23" s="5">
        <v>5</v>
      </c>
      <c r="F23" s="12"/>
      <c r="G23" s="12"/>
      <c r="H23" s="12"/>
    </row>
    <row r="24" spans="1:8" ht="64.5" thickBot="1" x14ac:dyDescent="0.3">
      <c r="A24" s="68">
        <v>16</v>
      </c>
      <c r="B24" s="4" t="s">
        <v>39</v>
      </c>
      <c r="C24" s="4" t="s">
        <v>239</v>
      </c>
      <c r="D24" s="12"/>
      <c r="E24" s="5">
        <v>2</v>
      </c>
      <c r="F24" s="12"/>
      <c r="G24" s="12"/>
      <c r="H24" s="12"/>
    </row>
    <row r="25" spans="1:8" ht="39" thickBot="1" x14ac:dyDescent="0.3">
      <c r="A25" s="68">
        <v>17</v>
      </c>
      <c r="B25" s="4" t="s">
        <v>40</v>
      </c>
      <c r="C25" s="4" t="s">
        <v>225</v>
      </c>
      <c r="D25" s="12"/>
      <c r="E25" s="5">
        <v>6</v>
      </c>
      <c r="F25" s="12"/>
      <c r="G25" s="12"/>
      <c r="H25" s="12"/>
    </row>
    <row r="26" spans="1:8" ht="26.25" thickBot="1" x14ac:dyDescent="0.3">
      <c r="A26" s="68">
        <v>18</v>
      </c>
      <c r="B26" s="4" t="s">
        <v>41</v>
      </c>
      <c r="C26" s="4" t="s">
        <v>153</v>
      </c>
      <c r="D26" s="12"/>
      <c r="E26" s="5">
        <v>6</v>
      </c>
      <c r="F26" s="12"/>
      <c r="G26" s="12"/>
      <c r="H26" s="12"/>
    </row>
    <row r="27" spans="1:8" ht="102.75" thickBot="1" x14ac:dyDescent="0.3">
      <c r="A27" s="68">
        <v>19</v>
      </c>
      <c r="B27" s="4" t="s">
        <v>42</v>
      </c>
      <c r="C27" s="4" t="s">
        <v>156</v>
      </c>
      <c r="D27" s="12"/>
      <c r="E27" s="5">
        <v>4</v>
      </c>
      <c r="F27" s="12"/>
      <c r="G27" s="12"/>
      <c r="H27" s="12"/>
    </row>
    <row r="28" spans="1:8" ht="26.25" thickBot="1" x14ac:dyDescent="0.3">
      <c r="A28" s="68">
        <v>20</v>
      </c>
      <c r="B28" s="4" t="s">
        <v>43</v>
      </c>
      <c r="C28" s="4" t="s">
        <v>154</v>
      </c>
      <c r="D28" s="12"/>
      <c r="E28" s="5">
        <v>3</v>
      </c>
      <c r="F28" s="12"/>
      <c r="G28" s="12"/>
      <c r="H28" s="12"/>
    </row>
    <row r="29" spans="1:8" ht="51.75" thickBot="1" x14ac:dyDescent="0.3">
      <c r="A29" s="68">
        <v>21</v>
      </c>
      <c r="B29" s="4" t="s">
        <v>44</v>
      </c>
      <c r="C29" s="4" t="s">
        <v>155</v>
      </c>
      <c r="D29" s="12"/>
      <c r="E29" s="5">
        <v>2</v>
      </c>
      <c r="F29" s="12"/>
      <c r="G29" s="12"/>
      <c r="H29" s="12"/>
    </row>
    <row r="30" spans="1:8" ht="26.25" thickBot="1" x14ac:dyDescent="0.3">
      <c r="A30" s="68">
        <v>22</v>
      </c>
      <c r="B30" s="4" t="s">
        <v>45</v>
      </c>
      <c r="C30" s="4" t="s">
        <v>46</v>
      </c>
      <c r="D30" s="12"/>
      <c r="E30" s="5">
        <v>5</v>
      </c>
      <c r="F30" s="12"/>
      <c r="G30" s="12"/>
      <c r="H30" s="12"/>
    </row>
    <row r="31" spans="1:8" ht="39" thickBot="1" x14ac:dyDescent="0.3">
      <c r="A31" s="68">
        <v>23</v>
      </c>
      <c r="B31" s="4" t="s">
        <v>47</v>
      </c>
      <c r="C31" s="4" t="s">
        <v>158</v>
      </c>
      <c r="D31" s="12"/>
      <c r="E31" s="5">
        <v>3</v>
      </c>
      <c r="F31" s="12"/>
      <c r="G31" s="12"/>
      <c r="H31" s="12"/>
    </row>
    <row r="32" spans="1:8" ht="51.75" thickBot="1" x14ac:dyDescent="0.3">
      <c r="A32" s="68">
        <v>24</v>
      </c>
      <c r="B32" s="4" t="s">
        <v>48</v>
      </c>
      <c r="C32" s="4" t="s">
        <v>157</v>
      </c>
      <c r="D32" s="12"/>
      <c r="E32" s="5">
        <v>2</v>
      </c>
      <c r="F32" s="12"/>
      <c r="G32" s="12"/>
      <c r="H32" s="12"/>
    </row>
    <row r="33" spans="1:8" ht="26.25" thickBot="1" x14ac:dyDescent="0.3">
      <c r="A33" s="68">
        <v>25</v>
      </c>
      <c r="B33" s="4" t="s">
        <v>49</v>
      </c>
      <c r="C33" s="4" t="s">
        <v>159</v>
      </c>
      <c r="D33" s="12"/>
      <c r="E33" s="5" t="s">
        <v>50</v>
      </c>
      <c r="F33" s="12"/>
      <c r="G33" s="12"/>
      <c r="H33" s="12"/>
    </row>
    <row r="34" spans="1:8" ht="102.75" thickBot="1" x14ac:dyDescent="0.3">
      <c r="A34" s="68">
        <v>26</v>
      </c>
      <c r="B34" s="4" t="s">
        <v>228</v>
      </c>
      <c r="C34" s="4" t="s">
        <v>264</v>
      </c>
      <c r="D34" s="12"/>
      <c r="E34" s="5">
        <v>2</v>
      </c>
      <c r="F34" s="12"/>
      <c r="G34" s="12"/>
      <c r="H34" s="12"/>
    </row>
    <row r="35" spans="1:8" ht="77.25" thickBot="1" x14ac:dyDescent="0.3">
      <c r="A35" s="68">
        <v>27</v>
      </c>
      <c r="B35" s="4" t="s">
        <v>51</v>
      </c>
      <c r="C35" s="4" t="s">
        <v>226</v>
      </c>
      <c r="D35" s="12"/>
      <c r="E35" s="5">
        <v>2</v>
      </c>
      <c r="F35" s="12"/>
      <c r="G35" s="12"/>
      <c r="H35" s="12"/>
    </row>
    <row r="36" spans="1:8" ht="26.25" thickBot="1" x14ac:dyDescent="0.3">
      <c r="A36" s="68">
        <v>28</v>
      </c>
      <c r="B36" s="4" t="s">
        <v>52</v>
      </c>
      <c r="C36" s="4" t="s">
        <v>160</v>
      </c>
      <c r="D36" s="12"/>
      <c r="E36" s="5">
        <v>4</v>
      </c>
      <c r="F36" s="12"/>
      <c r="G36" s="12"/>
      <c r="H36" s="12"/>
    </row>
    <row r="37" spans="1:8" ht="26.25" thickBot="1" x14ac:dyDescent="0.3">
      <c r="A37" s="68">
        <v>29</v>
      </c>
      <c r="B37" s="4" t="s">
        <v>53</v>
      </c>
      <c r="C37" s="4" t="s">
        <v>161</v>
      </c>
      <c r="D37" s="12"/>
      <c r="E37" s="5">
        <v>2</v>
      </c>
      <c r="F37" s="12"/>
      <c r="G37" s="12"/>
      <c r="H37" s="12"/>
    </row>
    <row r="38" spans="1:8" x14ac:dyDescent="0.25">
      <c r="A38" s="130">
        <v>30</v>
      </c>
      <c r="B38" s="132" t="s">
        <v>54</v>
      </c>
      <c r="C38" s="132" t="s">
        <v>55</v>
      </c>
      <c r="D38" s="125"/>
      <c r="E38" s="130">
        <v>2</v>
      </c>
      <c r="F38" s="125"/>
      <c r="G38" s="125"/>
      <c r="H38" s="125"/>
    </row>
    <row r="39" spans="1:8" ht="15.75" thickBot="1" x14ac:dyDescent="0.3">
      <c r="A39" s="131"/>
      <c r="B39" s="133"/>
      <c r="C39" s="133"/>
      <c r="D39" s="126"/>
      <c r="E39" s="131"/>
      <c r="F39" s="126"/>
      <c r="G39" s="126"/>
      <c r="H39" s="126"/>
    </row>
    <row r="40" spans="1:8" ht="26.25" thickBot="1" x14ac:dyDescent="0.3">
      <c r="A40" s="68">
        <v>31</v>
      </c>
      <c r="B40" s="4" t="s">
        <v>56</v>
      </c>
      <c r="C40" s="4" t="s">
        <v>57</v>
      </c>
      <c r="D40" s="12"/>
      <c r="E40" s="5">
        <v>2</v>
      </c>
      <c r="F40" s="12"/>
      <c r="G40" s="12"/>
      <c r="H40" s="12"/>
    </row>
    <row r="41" spans="1:8" ht="26.25" thickBot="1" x14ac:dyDescent="0.3">
      <c r="A41" s="68">
        <v>32</v>
      </c>
      <c r="B41" s="4" t="s">
        <v>58</v>
      </c>
      <c r="C41" s="4" t="s">
        <v>162</v>
      </c>
      <c r="D41" s="12"/>
      <c r="E41" s="5">
        <v>4</v>
      </c>
      <c r="F41" s="12"/>
      <c r="G41" s="12"/>
      <c r="H41" s="12"/>
    </row>
    <row r="42" spans="1:8" ht="39" thickBot="1" x14ac:dyDescent="0.3">
      <c r="A42" s="68">
        <v>33</v>
      </c>
      <c r="B42" s="4" t="s">
        <v>59</v>
      </c>
      <c r="C42" s="4" t="s">
        <v>166</v>
      </c>
      <c r="D42" s="12"/>
      <c r="E42" s="5">
        <v>4</v>
      </c>
      <c r="F42" s="12"/>
      <c r="G42" s="12"/>
      <c r="H42" s="12"/>
    </row>
    <row r="43" spans="1:8" ht="64.5" thickBot="1" x14ac:dyDescent="0.3">
      <c r="A43" s="68">
        <v>34</v>
      </c>
      <c r="B43" s="4" t="s">
        <v>60</v>
      </c>
      <c r="C43" s="4" t="s">
        <v>167</v>
      </c>
      <c r="D43" s="12"/>
      <c r="E43" s="5">
        <v>1</v>
      </c>
      <c r="F43" s="12"/>
      <c r="G43" s="12"/>
      <c r="H43" s="12"/>
    </row>
    <row r="44" spans="1:8" ht="51.75" thickBot="1" x14ac:dyDescent="0.3">
      <c r="A44" s="68">
        <v>35</v>
      </c>
      <c r="B44" s="4" t="s">
        <v>61</v>
      </c>
      <c r="C44" s="4" t="s">
        <v>168</v>
      </c>
      <c r="D44" s="12"/>
      <c r="E44" s="5">
        <v>3</v>
      </c>
      <c r="F44" s="12"/>
      <c r="G44" s="12"/>
      <c r="H44" s="12"/>
    </row>
    <row r="45" spans="1:8" ht="39" thickBot="1" x14ac:dyDescent="0.3">
      <c r="A45" s="68">
        <v>36</v>
      </c>
      <c r="B45" s="4" t="s">
        <v>62</v>
      </c>
      <c r="C45" s="4" t="s">
        <v>164</v>
      </c>
      <c r="D45" s="12"/>
      <c r="E45" s="5">
        <v>4</v>
      </c>
      <c r="F45" s="12"/>
      <c r="G45" s="12"/>
      <c r="H45" s="12"/>
    </row>
    <row r="46" spans="1:8" ht="39" thickBot="1" x14ac:dyDescent="0.3">
      <c r="A46" s="68">
        <v>37</v>
      </c>
      <c r="B46" s="4" t="s">
        <v>63</v>
      </c>
      <c r="C46" s="4" t="s">
        <v>265</v>
      </c>
      <c r="D46" s="12"/>
      <c r="E46" s="5">
        <v>3</v>
      </c>
      <c r="F46" s="12"/>
      <c r="G46" s="12"/>
      <c r="H46" s="12"/>
    </row>
    <row r="47" spans="1:8" ht="26.25" thickBot="1" x14ac:dyDescent="0.3">
      <c r="A47" s="68">
        <v>38</v>
      </c>
      <c r="B47" s="4" t="s">
        <v>64</v>
      </c>
      <c r="C47" s="4" t="s">
        <v>163</v>
      </c>
      <c r="D47" s="12"/>
      <c r="E47" s="5">
        <v>2</v>
      </c>
      <c r="F47" s="12"/>
      <c r="G47" s="12"/>
      <c r="H47" s="12"/>
    </row>
    <row r="48" spans="1:8" ht="26.25" thickBot="1" x14ac:dyDescent="0.3">
      <c r="A48" s="68">
        <v>39</v>
      </c>
      <c r="B48" s="4" t="s">
        <v>165</v>
      </c>
      <c r="C48" s="4" t="s">
        <v>266</v>
      </c>
      <c r="D48" s="12"/>
      <c r="E48" s="5">
        <v>2</v>
      </c>
      <c r="F48" s="12"/>
      <c r="G48" s="12"/>
      <c r="H48" s="12"/>
    </row>
    <row r="49" spans="1:8" ht="51.75" thickBot="1" x14ac:dyDescent="0.3">
      <c r="A49" s="68">
        <v>40</v>
      </c>
      <c r="B49" s="4" t="s">
        <v>65</v>
      </c>
      <c r="C49" s="4" t="s">
        <v>169</v>
      </c>
      <c r="D49" s="12"/>
      <c r="E49" s="5">
        <v>2</v>
      </c>
      <c r="F49" s="12"/>
      <c r="G49" s="12"/>
      <c r="H49" s="12"/>
    </row>
    <row r="50" spans="1:8" ht="26.25" thickBot="1" x14ac:dyDescent="0.3">
      <c r="A50" s="68">
        <v>41</v>
      </c>
      <c r="B50" s="4" t="s">
        <v>66</v>
      </c>
      <c r="C50" s="4" t="s">
        <v>170</v>
      </c>
      <c r="D50" s="12"/>
      <c r="E50" s="5">
        <v>2</v>
      </c>
      <c r="F50" s="12"/>
      <c r="G50" s="12"/>
      <c r="H50" s="12"/>
    </row>
    <row r="51" spans="1:8" ht="26.25" thickBot="1" x14ac:dyDescent="0.3">
      <c r="A51" s="68">
        <v>42</v>
      </c>
      <c r="B51" s="4" t="s">
        <v>67</v>
      </c>
      <c r="C51" s="4" t="s">
        <v>171</v>
      </c>
      <c r="D51" s="12"/>
      <c r="E51" s="5">
        <v>1</v>
      </c>
      <c r="F51" s="12"/>
      <c r="G51" s="12"/>
      <c r="H51" s="12"/>
    </row>
    <row r="52" spans="1:8" ht="90" thickBot="1" x14ac:dyDescent="0.3">
      <c r="A52" s="68">
        <v>43</v>
      </c>
      <c r="B52" s="4" t="s">
        <v>68</v>
      </c>
      <c r="C52" s="4" t="s">
        <v>174</v>
      </c>
      <c r="D52" s="12"/>
      <c r="E52" s="5" t="s">
        <v>241</v>
      </c>
      <c r="F52" s="12"/>
      <c r="G52" s="12"/>
      <c r="H52" s="12"/>
    </row>
    <row r="53" spans="1:8" ht="51.75" thickBot="1" x14ac:dyDescent="0.3">
      <c r="A53" s="68">
        <v>44</v>
      </c>
      <c r="B53" s="4" t="s">
        <v>69</v>
      </c>
      <c r="C53" s="4" t="s">
        <v>173</v>
      </c>
      <c r="D53" s="12"/>
      <c r="E53" s="5">
        <v>4</v>
      </c>
      <c r="F53" s="12"/>
      <c r="G53" s="12"/>
      <c r="H53" s="12"/>
    </row>
    <row r="54" spans="1:8" ht="26.25" thickBot="1" x14ac:dyDescent="0.3">
      <c r="A54" s="68">
        <v>45</v>
      </c>
      <c r="B54" s="4" t="s">
        <v>70</v>
      </c>
      <c r="C54" s="4" t="s">
        <v>172</v>
      </c>
      <c r="D54" s="12"/>
      <c r="E54" s="5">
        <v>2</v>
      </c>
      <c r="F54" s="12"/>
      <c r="G54" s="12"/>
      <c r="H54" s="12"/>
    </row>
    <row r="55" spans="1:8" ht="230.25" thickBot="1" x14ac:dyDescent="0.3">
      <c r="A55" s="68">
        <v>46</v>
      </c>
      <c r="B55" s="4" t="s">
        <v>71</v>
      </c>
      <c r="C55" s="4" t="s">
        <v>176</v>
      </c>
      <c r="D55" s="12"/>
      <c r="E55" s="5">
        <v>1</v>
      </c>
      <c r="F55" s="12"/>
      <c r="G55" s="12"/>
      <c r="H55" s="12"/>
    </row>
    <row r="56" spans="1:8" ht="26.25" thickBot="1" x14ac:dyDescent="0.3">
      <c r="A56" s="68">
        <v>47</v>
      </c>
      <c r="B56" s="4" t="s">
        <v>71</v>
      </c>
      <c r="C56" s="4" t="s">
        <v>175</v>
      </c>
      <c r="D56" s="12"/>
      <c r="E56" s="5">
        <v>1</v>
      </c>
      <c r="F56" s="12"/>
      <c r="G56" s="12"/>
      <c r="H56" s="12"/>
    </row>
    <row r="57" spans="1:8" ht="115.5" thickBot="1" x14ac:dyDescent="0.3">
      <c r="A57" s="68">
        <v>48</v>
      </c>
      <c r="B57" s="4" t="s">
        <v>72</v>
      </c>
      <c r="C57" s="4" t="s">
        <v>250</v>
      </c>
      <c r="D57" s="12"/>
      <c r="E57" s="5">
        <v>2</v>
      </c>
      <c r="F57" s="12"/>
      <c r="G57" s="12"/>
      <c r="H57" s="12"/>
    </row>
    <row r="58" spans="1:8" ht="39" thickBot="1" x14ac:dyDescent="0.3">
      <c r="A58" s="68">
        <v>49</v>
      </c>
      <c r="B58" s="4" t="s">
        <v>73</v>
      </c>
      <c r="C58" s="4" t="s">
        <v>177</v>
      </c>
      <c r="D58" s="12"/>
      <c r="E58" s="5">
        <v>2</v>
      </c>
      <c r="F58" s="12"/>
      <c r="G58" s="12"/>
      <c r="H58" s="12"/>
    </row>
    <row r="59" spans="1:8" ht="51.75" thickBot="1" x14ac:dyDescent="0.3">
      <c r="A59" s="68">
        <v>50</v>
      </c>
      <c r="B59" s="4" t="s">
        <v>74</v>
      </c>
      <c r="C59" s="4" t="s">
        <v>231</v>
      </c>
      <c r="D59" s="12"/>
      <c r="E59" s="5">
        <v>2</v>
      </c>
      <c r="F59" s="12"/>
      <c r="G59" s="12"/>
      <c r="H59" s="12"/>
    </row>
    <row r="60" spans="1:8" ht="26.25" thickBot="1" x14ac:dyDescent="0.3">
      <c r="A60" s="68">
        <v>51</v>
      </c>
      <c r="B60" s="4" t="s">
        <v>75</v>
      </c>
      <c r="C60" s="4" t="s">
        <v>178</v>
      </c>
      <c r="D60" s="12"/>
      <c r="E60" s="5">
        <v>1</v>
      </c>
      <c r="F60" s="12"/>
      <c r="G60" s="12"/>
      <c r="H60" s="12"/>
    </row>
    <row r="61" spans="1:8" ht="64.5" thickBot="1" x14ac:dyDescent="0.3">
      <c r="A61" s="68">
        <v>52</v>
      </c>
      <c r="B61" s="4" t="s">
        <v>76</v>
      </c>
      <c r="C61" s="4" t="s">
        <v>268</v>
      </c>
      <c r="D61" s="12"/>
      <c r="E61" s="5">
        <v>4</v>
      </c>
      <c r="F61" s="12"/>
      <c r="G61" s="12"/>
      <c r="H61" s="12"/>
    </row>
    <row r="62" spans="1:8" ht="39" thickBot="1" x14ac:dyDescent="0.3">
      <c r="A62" s="68">
        <v>53</v>
      </c>
      <c r="B62" s="4" t="s">
        <v>77</v>
      </c>
      <c r="C62" s="4" t="s">
        <v>179</v>
      </c>
      <c r="D62" s="12"/>
      <c r="E62" s="5">
        <v>2</v>
      </c>
      <c r="F62" s="12"/>
      <c r="G62" s="12"/>
      <c r="H62" s="12"/>
    </row>
    <row r="63" spans="1:8" ht="51.75" thickBot="1" x14ac:dyDescent="0.3">
      <c r="A63" s="68">
        <v>54</v>
      </c>
      <c r="B63" s="4" t="s">
        <v>242</v>
      </c>
      <c r="C63" s="4" t="s">
        <v>180</v>
      </c>
      <c r="D63" s="12"/>
      <c r="E63" s="5">
        <v>3</v>
      </c>
      <c r="F63" s="12"/>
      <c r="G63" s="12"/>
      <c r="H63" s="12"/>
    </row>
    <row r="64" spans="1:8" ht="64.5" thickBot="1" x14ac:dyDescent="0.3">
      <c r="A64" s="68">
        <v>55</v>
      </c>
      <c r="B64" s="4" t="s">
        <v>78</v>
      </c>
      <c r="C64" s="4" t="s">
        <v>227</v>
      </c>
      <c r="D64" s="12"/>
      <c r="E64" s="5">
        <v>1</v>
      </c>
      <c r="F64" s="12"/>
      <c r="G64" s="12"/>
      <c r="H64" s="12"/>
    </row>
    <row r="65" spans="1:8" ht="26.25" thickBot="1" x14ac:dyDescent="0.3">
      <c r="A65" s="68">
        <v>56</v>
      </c>
      <c r="B65" s="4" t="s">
        <v>79</v>
      </c>
      <c r="C65" s="4" t="s">
        <v>181</v>
      </c>
      <c r="D65" s="12"/>
      <c r="E65" s="5">
        <v>2</v>
      </c>
      <c r="F65" s="12"/>
      <c r="G65" s="12"/>
      <c r="H65" s="12"/>
    </row>
    <row r="66" spans="1:8" ht="25.5" x14ac:dyDescent="0.25">
      <c r="A66" s="67">
        <v>57</v>
      </c>
      <c r="B66" s="6" t="s">
        <v>80</v>
      </c>
      <c r="C66" s="6" t="s">
        <v>183</v>
      </c>
      <c r="D66" s="17"/>
      <c r="E66" s="7">
        <v>36</v>
      </c>
      <c r="F66" s="17"/>
      <c r="G66" s="17"/>
      <c r="H66" s="17"/>
    </row>
    <row r="67" spans="1:8" ht="25.5" x14ac:dyDescent="0.25">
      <c r="A67" s="61">
        <v>58</v>
      </c>
      <c r="B67" s="58" t="s">
        <v>81</v>
      </c>
      <c r="C67" s="58" t="s">
        <v>182</v>
      </c>
      <c r="D67" s="59"/>
      <c r="E67" s="61">
        <v>36</v>
      </c>
      <c r="F67" s="59"/>
      <c r="G67" s="59"/>
      <c r="H67" s="59"/>
    </row>
    <row r="68" spans="1:8" ht="39" thickBot="1" x14ac:dyDescent="0.3">
      <c r="A68" s="20">
        <v>59</v>
      </c>
      <c r="B68" s="9" t="s">
        <v>82</v>
      </c>
      <c r="C68" s="9" t="s">
        <v>184</v>
      </c>
      <c r="D68" s="13"/>
      <c r="E68" s="10">
        <v>4</v>
      </c>
      <c r="F68" s="13"/>
      <c r="G68" s="13"/>
      <c r="H68" s="13"/>
    </row>
    <row r="69" spans="1:8" ht="51.75" thickBot="1" x14ac:dyDescent="0.3">
      <c r="A69" s="68">
        <v>60</v>
      </c>
      <c r="B69" s="4" t="s">
        <v>83</v>
      </c>
      <c r="C69" s="4" t="s">
        <v>185</v>
      </c>
      <c r="D69" s="12"/>
      <c r="E69" s="5">
        <v>3</v>
      </c>
      <c r="F69" s="12"/>
      <c r="G69" s="12"/>
      <c r="H69" s="12"/>
    </row>
    <row r="70" spans="1:8" ht="39" thickBot="1" x14ac:dyDescent="0.3">
      <c r="A70" s="68">
        <v>61</v>
      </c>
      <c r="B70" s="4" t="s">
        <v>84</v>
      </c>
      <c r="C70" s="4" t="s">
        <v>186</v>
      </c>
      <c r="D70" s="12"/>
      <c r="E70" s="5">
        <v>3</v>
      </c>
      <c r="F70" s="12"/>
      <c r="G70" s="12"/>
      <c r="H70" s="12"/>
    </row>
    <row r="71" spans="1:8" ht="39" thickBot="1" x14ac:dyDescent="0.3">
      <c r="A71" s="68">
        <v>62</v>
      </c>
      <c r="B71" s="4" t="s">
        <v>85</v>
      </c>
      <c r="C71" s="4" t="s">
        <v>187</v>
      </c>
      <c r="D71" s="12"/>
      <c r="E71" s="5">
        <v>2</v>
      </c>
      <c r="F71" s="12"/>
      <c r="G71" s="12"/>
      <c r="H71" s="12"/>
    </row>
    <row r="72" spans="1:8" ht="51.75" thickBot="1" x14ac:dyDescent="0.3">
      <c r="A72" s="68">
        <v>63</v>
      </c>
      <c r="B72" s="4" t="s">
        <v>86</v>
      </c>
      <c r="C72" s="4" t="s">
        <v>188</v>
      </c>
      <c r="D72" s="12"/>
      <c r="E72" s="5">
        <v>1</v>
      </c>
      <c r="F72" s="12"/>
      <c r="G72" s="12"/>
      <c r="H72" s="12"/>
    </row>
    <row r="73" spans="1:8" ht="51.75" thickBot="1" x14ac:dyDescent="0.3">
      <c r="A73" s="68">
        <v>64</v>
      </c>
      <c r="B73" s="4" t="s">
        <v>87</v>
      </c>
      <c r="C73" s="4" t="s">
        <v>189</v>
      </c>
      <c r="D73" s="12"/>
      <c r="E73" s="5">
        <v>2</v>
      </c>
      <c r="F73" s="12"/>
      <c r="G73" s="12"/>
      <c r="H73" s="12"/>
    </row>
    <row r="74" spans="1:8" ht="77.25" thickBot="1" x14ac:dyDescent="0.3">
      <c r="A74" s="68">
        <v>65</v>
      </c>
      <c r="B74" s="4" t="s">
        <v>88</v>
      </c>
      <c r="C74" s="4" t="s">
        <v>190</v>
      </c>
      <c r="D74" s="12"/>
      <c r="E74" s="5">
        <v>1</v>
      </c>
      <c r="F74" s="12"/>
      <c r="G74" s="12"/>
      <c r="H74" s="12"/>
    </row>
    <row r="75" spans="1:8" ht="51.75" thickBot="1" x14ac:dyDescent="0.3">
      <c r="A75" s="68">
        <v>66</v>
      </c>
      <c r="B75" s="4" t="s">
        <v>89</v>
      </c>
      <c r="C75" s="4" t="s">
        <v>243</v>
      </c>
      <c r="D75" s="12"/>
      <c r="E75" s="5">
        <v>3</v>
      </c>
      <c r="F75" s="12"/>
      <c r="G75" s="12"/>
      <c r="H75" s="12"/>
    </row>
    <row r="76" spans="1:8" ht="140.25" x14ac:dyDescent="0.25">
      <c r="A76" s="67">
        <v>67</v>
      </c>
      <c r="B76" s="6" t="s">
        <v>90</v>
      </c>
      <c r="C76" s="6" t="s">
        <v>269</v>
      </c>
      <c r="D76" s="17"/>
      <c r="E76" s="7">
        <v>2</v>
      </c>
      <c r="F76" s="17"/>
      <c r="G76" s="17"/>
      <c r="H76" s="17"/>
    </row>
    <row r="77" spans="1:8" ht="89.25" x14ac:dyDescent="0.25">
      <c r="A77" s="57">
        <v>68</v>
      </c>
      <c r="B77" s="63" t="s">
        <v>91</v>
      </c>
      <c r="C77" s="63" t="s">
        <v>271</v>
      </c>
      <c r="D77" s="64"/>
      <c r="E77" s="57">
        <v>2</v>
      </c>
      <c r="F77" s="64"/>
      <c r="G77" s="64"/>
      <c r="H77" s="64"/>
    </row>
    <row r="78" spans="1:8" ht="26.25" thickBot="1" x14ac:dyDescent="0.3">
      <c r="A78" s="68">
        <v>69</v>
      </c>
      <c r="B78" s="4" t="s">
        <v>92</v>
      </c>
      <c r="C78" s="4" t="s">
        <v>191</v>
      </c>
      <c r="D78" s="12"/>
      <c r="E78" s="5">
        <v>4</v>
      </c>
      <c r="F78" s="12"/>
      <c r="G78" s="12"/>
      <c r="H78" s="12"/>
    </row>
    <row r="79" spans="1:8" ht="26.25" thickBot="1" x14ac:dyDescent="0.3">
      <c r="A79" s="68">
        <v>70</v>
      </c>
      <c r="B79" s="4" t="s">
        <v>93</v>
      </c>
      <c r="C79" s="4" t="s">
        <v>194</v>
      </c>
      <c r="D79" s="12"/>
      <c r="E79" s="5">
        <v>2</v>
      </c>
      <c r="F79" s="12"/>
      <c r="G79" s="12"/>
      <c r="H79" s="12"/>
    </row>
    <row r="80" spans="1:8" ht="39" thickBot="1" x14ac:dyDescent="0.3">
      <c r="A80" s="68">
        <v>71</v>
      </c>
      <c r="B80" s="4" t="s">
        <v>94</v>
      </c>
      <c r="C80" s="4" t="s">
        <v>195</v>
      </c>
      <c r="D80" s="12"/>
      <c r="E80" s="5">
        <v>1</v>
      </c>
      <c r="F80" s="12"/>
      <c r="G80" s="12"/>
      <c r="H80" s="12"/>
    </row>
    <row r="81" spans="1:8" ht="64.5" thickBot="1" x14ac:dyDescent="0.3">
      <c r="A81" s="68">
        <v>72</v>
      </c>
      <c r="B81" s="4" t="s">
        <v>95</v>
      </c>
      <c r="C81" s="4" t="s">
        <v>196</v>
      </c>
      <c r="D81" s="12"/>
      <c r="E81" s="5">
        <v>2</v>
      </c>
      <c r="F81" s="12"/>
      <c r="G81" s="12"/>
      <c r="H81" s="12"/>
    </row>
    <row r="82" spans="1:8" ht="26.25" thickBot="1" x14ac:dyDescent="0.3">
      <c r="A82" s="68">
        <v>73</v>
      </c>
      <c r="B82" s="4" t="s">
        <v>96</v>
      </c>
      <c r="C82" s="4" t="s">
        <v>197</v>
      </c>
      <c r="D82" s="12"/>
      <c r="E82" s="5">
        <v>1</v>
      </c>
      <c r="F82" s="12"/>
      <c r="G82" s="12"/>
      <c r="H82" s="12"/>
    </row>
    <row r="83" spans="1:8" ht="51.75" thickBot="1" x14ac:dyDescent="0.3">
      <c r="A83" s="68">
        <v>74</v>
      </c>
      <c r="B83" s="4" t="s">
        <v>97</v>
      </c>
      <c r="C83" s="4" t="s">
        <v>193</v>
      </c>
      <c r="D83" s="12"/>
      <c r="E83" s="5">
        <v>2</v>
      </c>
      <c r="F83" s="12"/>
      <c r="G83" s="12"/>
      <c r="H83" s="12"/>
    </row>
    <row r="84" spans="1:8" ht="39" thickBot="1" x14ac:dyDescent="0.3">
      <c r="A84" s="68">
        <v>75</v>
      </c>
      <c r="B84" s="4" t="s">
        <v>98</v>
      </c>
      <c r="C84" s="4" t="s">
        <v>273</v>
      </c>
      <c r="D84" s="12"/>
      <c r="E84" s="5">
        <v>2</v>
      </c>
      <c r="F84" s="12"/>
      <c r="G84" s="12"/>
      <c r="H84" s="12"/>
    </row>
    <row r="85" spans="1:8" ht="51.75" thickBot="1" x14ac:dyDescent="0.3">
      <c r="A85" s="69">
        <v>76</v>
      </c>
      <c r="B85" s="53" t="s">
        <v>99</v>
      </c>
      <c r="C85" s="53" t="s">
        <v>270</v>
      </c>
      <c r="D85" s="54"/>
      <c r="E85" s="62">
        <v>2</v>
      </c>
      <c r="F85" s="54"/>
      <c r="G85" s="54"/>
      <c r="H85" s="30"/>
    </row>
    <row r="86" spans="1:8" ht="39" thickBot="1" x14ac:dyDescent="0.3">
      <c r="A86" s="25">
        <v>77</v>
      </c>
      <c r="B86" s="26" t="s">
        <v>100</v>
      </c>
      <c r="C86" s="26" t="s">
        <v>198</v>
      </c>
      <c r="D86" s="27"/>
      <c r="E86" s="28">
        <v>2</v>
      </c>
      <c r="F86" s="27"/>
      <c r="G86" s="27"/>
      <c r="H86" s="30"/>
    </row>
    <row r="87" spans="1:8" ht="51.75" thickBot="1" x14ac:dyDescent="0.3">
      <c r="A87" s="68">
        <v>78</v>
      </c>
      <c r="B87" s="4" t="s">
        <v>101</v>
      </c>
      <c r="C87" s="4" t="s">
        <v>192</v>
      </c>
      <c r="D87" s="12"/>
      <c r="E87" s="5" t="s">
        <v>241</v>
      </c>
      <c r="F87" s="12"/>
      <c r="G87" s="12"/>
      <c r="H87" s="12"/>
    </row>
    <row r="88" spans="1:8" ht="51.75" thickBot="1" x14ac:dyDescent="0.3">
      <c r="A88" s="73">
        <v>79</v>
      </c>
      <c r="B88" s="4" t="s">
        <v>123</v>
      </c>
      <c r="C88" s="4" t="s">
        <v>215</v>
      </c>
      <c r="D88" s="12"/>
      <c r="E88" s="5">
        <v>9</v>
      </c>
      <c r="F88" s="12"/>
      <c r="G88" s="12"/>
      <c r="H88" s="12"/>
    </row>
    <row r="91" spans="1:8" s="97" customFormat="1" ht="32.25" customHeight="1" x14ac:dyDescent="0.25">
      <c r="A91" s="121" t="s">
        <v>136</v>
      </c>
      <c r="B91" s="122"/>
      <c r="C91" s="123"/>
      <c r="D91" s="124"/>
      <c r="E91" s="124"/>
      <c r="F91" s="93">
        <f>SUM(F9:F88)</f>
        <v>0</v>
      </c>
      <c r="G91" s="93">
        <f>SUM(G7:G88)</f>
        <v>0</v>
      </c>
      <c r="H91" s="93">
        <f>SUM(H7:H88)</f>
        <v>0</v>
      </c>
    </row>
    <row r="93" spans="1:8" x14ac:dyDescent="0.25">
      <c r="C93" s="72"/>
    </row>
  </sheetData>
  <mergeCells count="17">
    <mergeCell ref="H6:H7"/>
    <mergeCell ref="B8:H8"/>
    <mergeCell ref="A38:A39"/>
    <mergeCell ref="B38:B39"/>
    <mergeCell ref="C38:C39"/>
    <mergeCell ref="D38:D39"/>
    <mergeCell ref="E38:E39"/>
    <mergeCell ref="A6:A7"/>
    <mergeCell ref="B6:B7"/>
    <mergeCell ref="E6:E7"/>
    <mergeCell ref="F6:F7"/>
    <mergeCell ref="G6:G7"/>
    <mergeCell ref="A91:C91"/>
    <mergeCell ref="D91:E91"/>
    <mergeCell ref="F38:F39"/>
    <mergeCell ref="G38:G39"/>
    <mergeCell ref="H38:H39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zoomScale="90" zoomScaleNormal="90" workbookViewId="0">
      <selection activeCell="A9" sqref="A9:H9"/>
    </sheetView>
  </sheetViews>
  <sheetFormatPr defaultRowHeight="15" x14ac:dyDescent="0.25"/>
  <cols>
    <col min="2" max="2" width="21.28515625" customWidth="1"/>
    <col min="3" max="3" width="18.7109375" customWidth="1"/>
    <col min="4" max="4" width="17.140625" customWidth="1"/>
    <col min="5" max="5" width="10.28515625" customWidth="1"/>
    <col min="6" max="8" width="21.42578125" customWidth="1"/>
  </cols>
  <sheetData>
    <row r="6" spans="1:8" ht="15.75" thickBot="1" x14ac:dyDescent="0.3"/>
    <row r="7" spans="1:8" x14ac:dyDescent="0.25">
      <c r="A7" s="116" t="s">
        <v>0</v>
      </c>
      <c r="B7" s="116" t="s">
        <v>1</v>
      </c>
      <c r="C7" s="1" t="s">
        <v>2</v>
      </c>
      <c r="D7" s="14" t="s">
        <v>3</v>
      </c>
      <c r="E7" s="116" t="s">
        <v>5</v>
      </c>
      <c r="F7" s="118" t="s">
        <v>6</v>
      </c>
      <c r="G7" s="118" t="s">
        <v>7</v>
      </c>
      <c r="H7" s="118" t="s">
        <v>8</v>
      </c>
    </row>
    <row r="8" spans="1:8" ht="15.75" thickBot="1" x14ac:dyDescent="0.3">
      <c r="A8" s="117"/>
      <c r="B8" s="117"/>
      <c r="C8" s="3" t="s">
        <v>9</v>
      </c>
      <c r="D8" s="15" t="s">
        <v>4</v>
      </c>
      <c r="E8" s="117"/>
      <c r="F8" s="119"/>
      <c r="G8" s="119"/>
      <c r="H8" s="119"/>
    </row>
    <row r="9" spans="1:8" ht="19.5" thickBot="1" x14ac:dyDescent="0.3">
      <c r="A9" s="136" t="s">
        <v>280</v>
      </c>
      <c r="B9" s="137"/>
      <c r="C9" s="137"/>
      <c r="D9" s="137"/>
      <c r="E9" s="137"/>
      <c r="F9" s="137"/>
      <c r="G9" s="137"/>
      <c r="H9" s="138"/>
    </row>
    <row r="10" spans="1:8" ht="90" thickBot="1" x14ac:dyDescent="0.3">
      <c r="A10" s="69">
        <v>1</v>
      </c>
      <c r="B10" s="53" t="s">
        <v>102</v>
      </c>
      <c r="C10" s="53" t="s">
        <v>245</v>
      </c>
      <c r="D10" s="54"/>
      <c r="E10" s="62">
        <v>18</v>
      </c>
      <c r="F10" s="54"/>
      <c r="G10" s="54"/>
      <c r="H10" s="54"/>
    </row>
    <row r="11" spans="1:8" ht="90" thickBot="1" x14ac:dyDescent="0.3">
      <c r="A11" s="69">
        <v>2</v>
      </c>
      <c r="B11" s="53" t="s">
        <v>103</v>
      </c>
      <c r="C11" s="53" t="s">
        <v>246</v>
      </c>
      <c r="D11" s="54"/>
      <c r="E11" s="62">
        <v>1</v>
      </c>
      <c r="F11" s="54"/>
      <c r="G11" s="54"/>
      <c r="H11" s="54"/>
    </row>
    <row r="12" spans="1:8" ht="90" thickBot="1" x14ac:dyDescent="0.3">
      <c r="A12" s="69">
        <v>3</v>
      </c>
      <c r="B12" s="53" t="s">
        <v>104</v>
      </c>
      <c r="C12" s="53" t="s">
        <v>246</v>
      </c>
      <c r="D12" s="54"/>
      <c r="E12" s="62">
        <v>2</v>
      </c>
      <c r="F12" s="54"/>
      <c r="G12" s="54"/>
      <c r="H12" s="54"/>
    </row>
    <row r="13" spans="1:8" ht="90" thickBot="1" x14ac:dyDescent="0.3">
      <c r="A13" s="69">
        <v>4</v>
      </c>
      <c r="B13" s="53" t="s">
        <v>105</v>
      </c>
      <c r="C13" s="53" t="s">
        <v>247</v>
      </c>
      <c r="D13" s="54"/>
      <c r="E13" s="62">
        <v>2</v>
      </c>
      <c r="F13" s="54"/>
      <c r="G13" s="54"/>
      <c r="H13" s="54"/>
    </row>
    <row r="14" spans="1:8" ht="51.75" thickBot="1" x14ac:dyDescent="0.3">
      <c r="A14" s="69">
        <v>5</v>
      </c>
      <c r="B14" s="53" t="s">
        <v>106</v>
      </c>
      <c r="C14" s="75" t="s">
        <v>276</v>
      </c>
      <c r="D14" s="54"/>
      <c r="E14" s="62">
        <v>18</v>
      </c>
      <c r="F14" s="54"/>
      <c r="G14" s="54"/>
      <c r="H14" s="54"/>
    </row>
    <row r="15" spans="1:8" ht="51.75" thickBot="1" x14ac:dyDescent="0.3">
      <c r="A15" s="69">
        <v>6</v>
      </c>
      <c r="B15" s="53" t="s">
        <v>107</v>
      </c>
      <c r="C15" s="75" t="s">
        <v>277</v>
      </c>
      <c r="D15" s="54"/>
      <c r="E15" s="62">
        <v>1</v>
      </c>
      <c r="F15" s="54"/>
      <c r="G15" s="54"/>
      <c r="H15" s="54"/>
    </row>
    <row r="16" spans="1:8" ht="51.75" thickBot="1" x14ac:dyDescent="0.3">
      <c r="A16" s="69">
        <v>7</v>
      </c>
      <c r="B16" s="53" t="s">
        <v>108</v>
      </c>
      <c r="C16" s="75" t="s">
        <v>277</v>
      </c>
      <c r="D16" s="54"/>
      <c r="E16" s="62">
        <v>2</v>
      </c>
      <c r="F16" s="54"/>
      <c r="G16" s="54"/>
      <c r="H16" s="54"/>
    </row>
    <row r="17" spans="1:8" ht="51.75" thickBot="1" x14ac:dyDescent="0.3">
      <c r="A17" s="69">
        <v>8</v>
      </c>
      <c r="B17" s="53" t="s">
        <v>109</v>
      </c>
      <c r="C17" s="75" t="s">
        <v>277</v>
      </c>
      <c r="D17" s="54"/>
      <c r="E17" s="62">
        <v>2</v>
      </c>
      <c r="F17" s="54"/>
      <c r="G17" s="54"/>
      <c r="H17" s="54"/>
    </row>
    <row r="18" spans="1:8" ht="102.75" thickBot="1" x14ac:dyDescent="0.3">
      <c r="A18" s="74">
        <v>9</v>
      </c>
      <c r="B18" s="75" t="s">
        <v>232</v>
      </c>
      <c r="C18" s="75" t="s">
        <v>248</v>
      </c>
      <c r="D18" s="76"/>
      <c r="E18" s="77">
        <v>2</v>
      </c>
      <c r="F18" s="76"/>
      <c r="G18" s="76"/>
      <c r="H18" s="76"/>
    </row>
    <row r="19" spans="1:8" ht="102.75" thickBot="1" x14ac:dyDescent="0.3">
      <c r="A19" s="69">
        <v>10</v>
      </c>
      <c r="B19" s="53" t="s">
        <v>233</v>
      </c>
      <c r="C19" s="53" t="s">
        <v>248</v>
      </c>
      <c r="D19" s="54"/>
      <c r="E19" s="62">
        <v>2</v>
      </c>
      <c r="F19" s="54"/>
      <c r="G19" s="54"/>
      <c r="H19" s="54"/>
    </row>
    <row r="20" spans="1:8" ht="102.75" thickBot="1" x14ac:dyDescent="0.3">
      <c r="A20" s="69">
        <v>11</v>
      </c>
      <c r="B20" s="53" t="s">
        <v>234</v>
      </c>
      <c r="C20" s="53" t="s">
        <v>248</v>
      </c>
      <c r="D20" s="54"/>
      <c r="E20" s="62">
        <v>17</v>
      </c>
      <c r="F20" s="54"/>
      <c r="G20" s="54"/>
      <c r="H20" s="54"/>
    </row>
    <row r="21" spans="1:8" ht="102.75" thickBot="1" x14ac:dyDescent="0.3">
      <c r="A21" s="65">
        <v>12</v>
      </c>
      <c r="B21" s="53" t="s">
        <v>235</v>
      </c>
      <c r="C21" s="53" t="s">
        <v>249</v>
      </c>
      <c r="D21" s="54"/>
      <c r="E21" s="62">
        <v>1</v>
      </c>
      <c r="F21" s="54"/>
      <c r="G21" s="54"/>
      <c r="H21" s="54"/>
    </row>
    <row r="22" spans="1:8" ht="64.5" thickBot="1" x14ac:dyDescent="0.3">
      <c r="A22" s="70">
        <v>13</v>
      </c>
      <c r="B22" s="53" t="s">
        <v>110</v>
      </c>
      <c r="C22" s="53" t="s">
        <v>200</v>
      </c>
      <c r="D22" s="54"/>
      <c r="E22" s="62">
        <v>36</v>
      </c>
      <c r="F22" s="54"/>
      <c r="G22" s="54"/>
      <c r="H22" s="54"/>
    </row>
    <row r="23" spans="1:8" ht="64.5" thickBot="1" x14ac:dyDescent="0.3">
      <c r="A23" s="70">
        <v>14</v>
      </c>
      <c r="B23" s="53" t="s">
        <v>110</v>
      </c>
      <c r="C23" s="53" t="s">
        <v>201</v>
      </c>
      <c r="D23" s="54"/>
      <c r="E23" s="62">
        <v>36</v>
      </c>
      <c r="F23" s="54"/>
      <c r="G23" s="54"/>
      <c r="H23" s="54"/>
    </row>
    <row r="24" spans="1:8" ht="26.25" thickBot="1" x14ac:dyDescent="0.3">
      <c r="A24" s="70">
        <v>15</v>
      </c>
      <c r="B24" s="53" t="s">
        <v>111</v>
      </c>
      <c r="C24" s="53" t="s">
        <v>202</v>
      </c>
      <c r="D24" s="54"/>
      <c r="E24" s="62">
        <v>20</v>
      </c>
      <c r="F24" s="54"/>
      <c r="G24" s="54"/>
      <c r="H24" s="54"/>
    </row>
    <row r="25" spans="1:8" ht="90" thickBot="1" x14ac:dyDescent="0.3">
      <c r="A25" s="68">
        <v>16</v>
      </c>
      <c r="B25" s="4" t="s">
        <v>112</v>
      </c>
      <c r="C25" s="4" t="s">
        <v>203</v>
      </c>
      <c r="D25" s="12"/>
      <c r="E25" s="5">
        <v>36</v>
      </c>
      <c r="F25" s="12"/>
      <c r="G25" s="12"/>
      <c r="H25" s="12"/>
    </row>
    <row r="26" spans="1:8" ht="51.75" thickBot="1" x14ac:dyDescent="0.3">
      <c r="A26" s="68">
        <v>17</v>
      </c>
      <c r="B26" s="4" t="s">
        <v>113</v>
      </c>
      <c r="C26" s="4" t="s">
        <v>204</v>
      </c>
      <c r="D26" s="12"/>
      <c r="E26" s="5">
        <v>36</v>
      </c>
      <c r="F26" s="12"/>
      <c r="G26" s="12"/>
      <c r="H26" s="12"/>
    </row>
    <row r="27" spans="1:8" ht="51.75" thickBot="1" x14ac:dyDescent="0.3">
      <c r="A27" s="68">
        <v>18</v>
      </c>
      <c r="B27" s="4" t="s">
        <v>114</v>
      </c>
      <c r="C27" s="4" t="s">
        <v>205</v>
      </c>
      <c r="D27" s="12"/>
      <c r="E27" s="5">
        <v>36</v>
      </c>
      <c r="F27" s="12"/>
      <c r="G27" s="12"/>
      <c r="H27" s="12"/>
    </row>
    <row r="28" spans="1:8" ht="90" thickBot="1" x14ac:dyDescent="0.3">
      <c r="A28" s="68">
        <v>19</v>
      </c>
      <c r="B28" s="4" t="s">
        <v>115</v>
      </c>
      <c r="C28" s="4" t="s">
        <v>206</v>
      </c>
      <c r="D28" s="12"/>
      <c r="E28" s="5">
        <v>20</v>
      </c>
      <c r="F28" s="12"/>
      <c r="G28" s="12"/>
      <c r="H28" s="12"/>
    </row>
    <row r="29" spans="1:8" ht="93" thickBot="1" x14ac:dyDescent="0.3">
      <c r="A29" s="68">
        <v>20</v>
      </c>
      <c r="B29" s="4" t="s">
        <v>116</v>
      </c>
      <c r="C29" s="4" t="s">
        <v>207</v>
      </c>
      <c r="D29" s="12"/>
      <c r="E29" s="5">
        <v>20</v>
      </c>
      <c r="F29" s="12"/>
      <c r="G29" s="12"/>
      <c r="H29" s="12"/>
    </row>
    <row r="30" spans="1:8" ht="77.25" thickBot="1" x14ac:dyDescent="0.3">
      <c r="A30" s="68">
        <v>21</v>
      </c>
      <c r="B30" s="4" t="s">
        <v>117</v>
      </c>
      <c r="C30" s="4" t="s">
        <v>208</v>
      </c>
      <c r="D30" s="12"/>
      <c r="E30" s="5">
        <v>20</v>
      </c>
      <c r="F30" s="12"/>
      <c r="G30" s="12"/>
      <c r="H30" s="12"/>
    </row>
    <row r="31" spans="1:8" ht="77.25" thickBot="1" x14ac:dyDescent="0.3">
      <c r="A31" s="21">
        <v>22</v>
      </c>
      <c r="B31" s="9" t="s">
        <v>118</v>
      </c>
      <c r="C31" s="9" t="s">
        <v>209</v>
      </c>
      <c r="D31" s="13"/>
      <c r="E31" s="10">
        <v>20</v>
      </c>
      <c r="F31" s="13"/>
      <c r="G31" s="13"/>
      <c r="H31" s="13"/>
    </row>
    <row r="32" spans="1:8" ht="128.25" thickBot="1" x14ac:dyDescent="0.3">
      <c r="A32" s="90">
        <v>23</v>
      </c>
      <c r="B32" s="91" t="s">
        <v>121</v>
      </c>
      <c r="C32" s="91" t="s">
        <v>251</v>
      </c>
      <c r="D32" s="92"/>
      <c r="E32" s="90">
        <v>15</v>
      </c>
      <c r="F32" s="92"/>
      <c r="G32" s="92"/>
      <c r="H32" s="92"/>
    </row>
    <row r="33" spans="1:8" ht="166.5" thickBot="1" x14ac:dyDescent="0.3">
      <c r="A33" s="90">
        <v>24</v>
      </c>
      <c r="B33" s="91" t="s">
        <v>130</v>
      </c>
      <c r="C33" s="91" t="s">
        <v>220</v>
      </c>
      <c r="D33" s="92"/>
      <c r="E33" s="90">
        <v>1</v>
      </c>
      <c r="F33" s="92"/>
      <c r="G33" s="92"/>
      <c r="H33" s="92"/>
    </row>
    <row r="34" spans="1:8" ht="153.75" thickBot="1" x14ac:dyDescent="0.3">
      <c r="A34" s="68">
        <v>25</v>
      </c>
      <c r="B34" s="4" t="s">
        <v>131</v>
      </c>
      <c r="C34" s="4" t="s">
        <v>221</v>
      </c>
      <c r="D34" s="12"/>
      <c r="E34" s="5">
        <v>2</v>
      </c>
      <c r="F34" s="12"/>
      <c r="G34" s="12"/>
      <c r="H34" s="12"/>
    </row>
    <row r="35" spans="1:8" ht="141" thickBot="1" x14ac:dyDescent="0.3">
      <c r="A35" s="68">
        <v>26</v>
      </c>
      <c r="B35" s="4" t="s">
        <v>132</v>
      </c>
      <c r="C35" s="4" t="s">
        <v>222</v>
      </c>
      <c r="D35" s="12"/>
      <c r="E35" s="5">
        <v>2</v>
      </c>
      <c r="F35" s="12"/>
      <c r="G35" s="12"/>
      <c r="H35" s="12"/>
    </row>
    <row r="36" spans="1:8" ht="51.75" thickBot="1" x14ac:dyDescent="0.3">
      <c r="A36" s="68">
        <v>27</v>
      </c>
      <c r="B36" s="4" t="s">
        <v>133</v>
      </c>
      <c r="C36" s="4" t="s">
        <v>134</v>
      </c>
      <c r="D36" s="12"/>
      <c r="E36" s="5">
        <v>2</v>
      </c>
      <c r="F36" s="12"/>
      <c r="G36" s="12"/>
      <c r="H36" s="12"/>
    </row>
    <row r="37" spans="1:8" ht="51.75" thickBot="1" x14ac:dyDescent="0.3">
      <c r="A37" s="68">
        <v>28</v>
      </c>
      <c r="B37" s="4" t="s">
        <v>135</v>
      </c>
      <c r="C37" s="4" t="s">
        <v>223</v>
      </c>
      <c r="D37" s="12"/>
      <c r="E37" s="5">
        <v>2</v>
      </c>
      <c r="F37" s="12"/>
      <c r="G37" s="12"/>
      <c r="H37" s="12"/>
    </row>
    <row r="38" spans="1:8" ht="153" customHeight="1" thickBot="1" x14ac:dyDescent="0.3">
      <c r="A38" s="73">
        <v>29</v>
      </c>
      <c r="B38" s="4" t="s">
        <v>124</v>
      </c>
      <c r="C38" s="4" t="s">
        <v>216</v>
      </c>
      <c r="D38" s="12"/>
      <c r="E38" s="5">
        <v>80</v>
      </c>
      <c r="F38" s="12"/>
      <c r="G38" s="12"/>
      <c r="H38" s="12"/>
    </row>
    <row r="40" spans="1:8" ht="32.25" customHeight="1" x14ac:dyDescent="0.25">
      <c r="A40" s="134" t="s">
        <v>136</v>
      </c>
      <c r="B40" s="134"/>
      <c r="C40" s="134"/>
      <c r="D40" s="135"/>
      <c r="E40" s="135"/>
      <c r="F40" s="94">
        <f>SUM(F10:F38)</f>
        <v>0</v>
      </c>
      <c r="G40" s="94">
        <f>SUM(G10:G38)</f>
        <v>0</v>
      </c>
      <c r="H40" s="94">
        <f>SUM(H10:H38)</f>
        <v>0</v>
      </c>
    </row>
  </sheetData>
  <mergeCells count="9">
    <mergeCell ref="A40:C40"/>
    <mergeCell ref="D40:E40"/>
    <mergeCell ref="A9:H9"/>
    <mergeCell ref="A7:A8"/>
    <mergeCell ref="B7:B8"/>
    <mergeCell ref="E7:E8"/>
    <mergeCell ref="F7:F8"/>
    <mergeCell ref="G7:G8"/>
    <mergeCell ref="H7:H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"/>
  <sheetViews>
    <sheetView tabSelected="1" zoomScale="80" zoomScaleNormal="80" workbookViewId="0">
      <selection activeCell="F10" sqref="F10"/>
    </sheetView>
  </sheetViews>
  <sheetFormatPr defaultRowHeight="15" x14ac:dyDescent="0.25"/>
  <cols>
    <col min="2" max="2" width="21.28515625" customWidth="1"/>
    <col min="3" max="3" width="18.7109375" customWidth="1"/>
    <col min="4" max="4" width="17.140625" customWidth="1"/>
    <col min="5" max="5" width="10.28515625" customWidth="1"/>
    <col min="6" max="8" width="21.42578125" customWidth="1"/>
  </cols>
  <sheetData>
    <row r="6" spans="1:8" ht="15.75" thickBot="1" x14ac:dyDescent="0.3"/>
    <row r="7" spans="1:8" ht="22.5" customHeight="1" x14ac:dyDescent="0.25">
      <c r="A7" s="116" t="s">
        <v>0</v>
      </c>
      <c r="B7" s="116" t="s">
        <v>1</v>
      </c>
      <c r="C7" s="1" t="s">
        <v>2</v>
      </c>
      <c r="D7" s="14" t="s">
        <v>3</v>
      </c>
      <c r="E7" s="116" t="s">
        <v>5</v>
      </c>
      <c r="F7" s="118" t="s">
        <v>6</v>
      </c>
      <c r="G7" s="118" t="s">
        <v>7</v>
      </c>
      <c r="H7" s="118" t="s">
        <v>8</v>
      </c>
    </row>
    <row r="8" spans="1:8" ht="30.75" customHeight="1" thickBot="1" x14ac:dyDescent="0.3">
      <c r="A8" s="117"/>
      <c r="B8" s="117"/>
      <c r="C8" s="3" t="s">
        <v>9</v>
      </c>
      <c r="D8" s="15" t="s">
        <v>4</v>
      </c>
      <c r="E8" s="117"/>
      <c r="F8" s="119"/>
      <c r="G8" s="119"/>
      <c r="H8" s="119"/>
    </row>
    <row r="9" spans="1:8" ht="19.5" thickBot="1" x14ac:dyDescent="0.3">
      <c r="A9" s="136" t="s">
        <v>281</v>
      </c>
      <c r="B9" s="137"/>
      <c r="C9" s="137"/>
      <c r="D9" s="137"/>
      <c r="E9" s="137"/>
      <c r="F9" s="137"/>
      <c r="G9" s="137"/>
      <c r="H9" s="138"/>
    </row>
    <row r="10" spans="1:8" ht="65.25" customHeight="1" thickBot="1" x14ac:dyDescent="0.3">
      <c r="A10" s="78">
        <v>1</v>
      </c>
      <c r="B10" s="79" t="s">
        <v>125</v>
      </c>
      <c r="C10" s="79" t="s">
        <v>211</v>
      </c>
      <c r="D10" s="80"/>
      <c r="E10" s="81">
        <v>3</v>
      </c>
      <c r="F10" s="80"/>
      <c r="G10" s="80"/>
      <c r="H10" s="80"/>
    </row>
    <row r="11" spans="1:8" ht="56.25" customHeight="1" thickBot="1" x14ac:dyDescent="0.3">
      <c r="A11" s="82">
        <v>2</v>
      </c>
      <c r="B11" s="75" t="s">
        <v>126</v>
      </c>
      <c r="C11" s="75" t="s">
        <v>267</v>
      </c>
      <c r="D11" s="76"/>
      <c r="E11" s="77">
        <v>7</v>
      </c>
      <c r="F11" s="76"/>
      <c r="G11" s="76"/>
      <c r="H11" s="83"/>
    </row>
    <row r="12" spans="1:8" ht="129.75" customHeight="1" thickBot="1" x14ac:dyDescent="0.3">
      <c r="A12" s="84">
        <v>3</v>
      </c>
      <c r="B12" s="75" t="s">
        <v>218</v>
      </c>
      <c r="C12" s="75" t="s">
        <v>217</v>
      </c>
      <c r="D12" s="76"/>
      <c r="E12" s="77">
        <v>7</v>
      </c>
      <c r="F12" s="76"/>
      <c r="G12" s="76"/>
      <c r="H12" s="83"/>
    </row>
    <row r="13" spans="1:8" ht="63.75" customHeight="1" thickBot="1" x14ac:dyDescent="0.3">
      <c r="A13" s="74">
        <v>4</v>
      </c>
      <c r="B13" s="75" t="s">
        <v>127</v>
      </c>
      <c r="C13" s="75" t="s">
        <v>212</v>
      </c>
      <c r="D13" s="76"/>
      <c r="E13" s="77">
        <v>3</v>
      </c>
      <c r="F13" s="76"/>
      <c r="G13" s="76"/>
      <c r="H13" s="83"/>
    </row>
    <row r="14" spans="1:8" x14ac:dyDescent="0.25">
      <c r="A14" s="148">
        <v>5</v>
      </c>
      <c r="B14" s="151" t="s">
        <v>79</v>
      </c>
      <c r="C14" s="85"/>
      <c r="D14" s="139"/>
      <c r="E14" s="148">
        <v>7</v>
      </c>
      <c r="F14" s="139"/>
      <c r="G14" s="139"/>
      <c r="H14" s="139"/>
    </row>
    <row r="15" spans="1:8" x14ac:dyDescent="0.25">
      <c r="A15" s="149"/>
      <c r="B15" s="142"/>
      <c r="C15" s="86"/>
      <c r="D15" s="140"/>
      <c r="E15" s="149"/>
      <c r="F15" s="140"/>
      <c r="G15" s="140"/>
      <c r="H15" s="140"/>
    </row>
    <row r="16" spans="1:8" x14ac:dyDescent="0.25">
      <c r="A16" s="149"/>
      <c r="B16" s="142"/>
      <c r="C16" s="86" t="s">
        <v>272</v>
      </c>
      <c r="D16" s="140"/>
      <c r="E16" s="149"/>
      <c r="F16" s="140"/>
      <c r="G16" s="140"/>
      <c r="H16" s="140"/>
    </row>
    <row r="17" spans="1:8" x14ac:dyDescent="0.25">
      <c r="A17" s="149"/>
      <c r="B17" s="142"/>
      <c r="C17" s="142" t="s">
        <v>213</v>
      </c>
      <c r="D17" s="140"/>
      <c r="E17" s="149"/>
      <c r="F17" s="140"/>
      <c r="G17" s="140"/>
      <c r="H17" s="140"/>
    </row>
    <row r="18" spans="1:8" ht="48.75" customHeight="1" thickBot="1" x14ac:dyDescent="0.3">
      <c r="A18" s="150"/>
      <c r="B18" s="143"/>
      <c r="C18" s="143"/>
      <c r="D18" s="141"/>
      <c r="E18" s="150"/>
      <c r="F18" s="141"/>
      <c r="G18" s="141"/>
      <c r="H18" s="141"/>
    </row>
    <row r="19" spans="1:8" x14ac:dyDescent="0.25">
      <c r="A19" s="149">
        <v>6</v>
      </c>
      <c r="B19" s="142" t="s">
        <v>128</v>
      </c>
      <c r="C19" s="86"/>
      <c r="D19" s="140"/>
      <c r="E19" s="149">
        <v>7</v>
      </c>
      <c r="F19" s="140"/>
      <c r="G19" s="140"/>
      <c r="H19" s="140"/>
    </row>
    <row r="20" spans="1:8" ht="63.75" x14ac:dyDescent="0.25">
      <c r="A20" s="149"/>
      <c r="B20" s="142"/>
      <c r="C20" s="86" t="s">
        <v>219</v>
      </c>
      <c r="D20" s="140"/>
      <c r="E20" s="149"/>
      <c r="F20" s="140"/>
      <c r="G20" s="140"/>
      <c r="H20" s="140"/>
    </row>
    <row r="21" spans="1:8" x14ac:dyDescent="0.25">
      <c r="A21" s="149"/>
      <c r="B21" s="142"/>
      <c r="C21" s="87"/>
      <c r="D21" s="140"/>
      <c r="E21" s="149"/>
      <c r="F21" s="140"/>
      <c r="G21" s="140"/>
      <c r="H21" s="140"/>
    </row>
    <row r="22" spans="1:8" ht="15.75" thickBot="1" x14ac:dyDescent="0.3">
      <c r="A22" s="149"/>
      <c r="B22" s="142"/>
      <c r="C22" s="87"/>
      <c r="D22" s="140"/>
      <c r="E22" s="149"/>
      <c r="F22" s="140"/>
      <c r="G22" s="140"/>
      <c r="H22" s="140"/>
    </row>
    <row r="23" spans="1:8" ht="83.25" x14ac:dyDescent="0.25">
      <c r="A23" s="152">
        <v>7</v>
      </c>
      <c r="B23" s="154" t="s">
        <v>129</v>
      </c>
      <c r="C23" s="88" t="s">
        <v>275</v>
      </c>
      <c r="D23" s="156"/>
      <c r="E23" s="152">
        <v>2</v>
      </c>
      <c r="F23" s="156"/>
      <c r="G23" s="156"/>
      <c r="H23" s="156"/>
    </row>
    <row r="24" spans="1:8" ht="15.75" thickBot="1" x14ac:dyDescent="0.3">
      <c r="A24" s="153"/>
      <c r="B24" s="155"/>
      <c r="C24" s="89"/>
      <c r="D24" s="157"/>
      <c r="E24" s="153"/>
      <c r="F24" s="157"/>
      <c r="G24" s="157"/>
      <c r="H24" s="157"/>
    </row>
    <row r="25" spans="1:8" ht="47.25" customHeight="1" thickBot="1" x14ac:dyDescent="0.3">
      <c r="A25" s="73">
        <v>8</v>
      </c>
      <c r="B25" s="4" t="s">
        <v>119</v>
      </c>
      <c r="C25" s="4" t="s">
        <v>210</v>
      </c>
      <c r="D25" s="12"/>
      <c r="E25" s="5">
        <v>9</v>
      </c>
      <c r="F25" s="12"/>
      <c r="G25" s="12"/>
      <c r="H25" s="12"/>
    </row>
    <row r="26" spans="1:8" ht="108" customHeight="1" thickBot="1" x14ac:dyDescent="0.3">
      <c r="A26" s="73">
        <v>9</v>
      </c>
      <c r="B26" s="4" t="s">
        <v>120</v>
      </c>
      <c r="C26" s="4" t="s">
        <v>199</v>
      </c>
      <c r="D26" s="12"/>
      <c r="E26" s="5">
        <v>2</v>
      </c>
      <c r="F26" s="12"/>
      <c r="G26" s="12"/>
      <c r="H26" s="12"/>
    </row>
    <row r="29" spans="1:8" ht="15.75" thickBot="1" x14ac:dyDescent="0.3"/>
    <row r="30" spans="1:8" s="96" customFormat="1" ht="51.75" customHeight="1" thickTop="1" thickBot="1" x14ac:dyDescent="0.4">
      <c r="A30" s="144" t="s">
        <v>136</v>
      </c>
      <c r="B30" s="145"/>
      <c r="C30" s="146"/>
      <c r="D30" s="147"/>
      <c r="E30" s="147"/>
      <c r="F30" s="95">
        <f>SUM(F10:F26)</f>
        <v>0</v>
      </c>
      <c r="G30" s="95">
        <f>SUM(G10:G26)</f>
        <v>0</v>
      </c>
      <c r="H30" s="95">
        <f>SUM(H10:H26)</f>
        <v>0</v>
      </c>
    </row>
    <row r="31" spans="1:8" ht="15.75" thickTop="1" x14ac:dyDescent="0.25"/>
  </sheetData>
  <mergeCells count="31">
    <mergeCell ref="A7:A8"/>
    <mergeCell ref="B7:B8"/>
    <mergeCell ref="E7:E8"/>
    <mergeCell ref="F7:F8"/>
    <mergeCell ref="G7:G8"/>
    <mergeCell ref="H7:H8"/>
    <mergeCell ref="H19:H22"/>
    <mergeCell ref="A23:A24"/>
    <mergeCell ref="B23:B24"/>
    <mergeCell ref="D23:D24"/>
    <mergeCell ref="E23:E24"/>
    <mergeCell ref="F23:F24"/>
    <mergeCell ref="G23:G24"/>
    <mergeCell ref="H23:H24"/>
    <mergeCell ref="A19:A22"/>
    <mergeCell ref="B19:B22"/>
    <mergeCell ref="D19:D22"/>
    <mergeCell ref="E19:E22"/>
    <mergeCell ref="F19:F22"/>
    <mergeCell ref="G19:G22"/>
    <mergeCell ref="A9:H9"/>
    <mergeCell ref="G14:G18"/>
    <mergeCell ref="H14:H18"/>
    <mergeCell ref="C17:C18"/>
    <mergeCell ref="A30:C30"/>
    <mergeCell ref="D30:E30"/>
    <mergeCell ref="A14:A18"/>
    <mergeCell ref="B14:B18"/>
    <mergeCell ref="D14:D18"/>
    <mergeCell ref="E14:E18"/>
    <mergeCell ref="F14:F18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Część I - AGD i RTV</vt:lpstr>
      <vt:lpstr>Część II - Akcesoria kuchenne</vt:lpstr>
      <vt:lpstr>Część III - Tekstylia</vt:lpstr>
      <vt:lpstr>Część IV - Wyposażenie łazienki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2019-11-05T15:26:20Z</cp:lastPrinted>
  <dcterms:created xsi:type="dcterms:W3CDTF">2019-04-21T21:09:50Z</dcterms:created>
  <dcterms:modified xsi:type="dcterms:W3CDTF">2019-11-05T15:29:59Z</dcterms:modified>
</cp:coreProperties>
</file>