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7400" windowHeight="1252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G19" i="1"/>
  <c r="H19" s="1"/>
  <c r="G18"/>
  <c r="H18" s="1"/>
  <c r="G17"/>
  <c r="H17" s="1"/>
  <c r="G16"/>
  <c r="H16" s="1"/>
  <c r="G15"/>
  <c r="H15" s="1"/>
  <c r="G14"/>
  <c r="H14" s="1"/>
  <c r="G13"/>
  <c r="G20" l="1"/>
  <c r="H13"/>
  <c r="H20" s="1"/>
</calcChain>
</file>

<file path=xl/sharedStrings.xml><?xml version="1.0" encoding="utf-8"?>
<sst xmlns="http://schemas.openxmlformats.org/spreadsheetml/2006/main" count="26" uniqueCount="20">
  <si>
    <t>szt</t>
  </si>
  <si>
    <r>
      <t xml:space="preserve">W tabeli, w kolumnie "Rodzaj materiału eksploatacyjnego" DPS wskazuje typ materialu 
eksploatacyjnego stasowany przez producenta urządzenia, jednocześnie informuje, że 
</t>
    </r>
    <r>
      <rPr>
        <b/>
        <u/>
        <sz val="10"/>
        <color theme="1"/>
        <rFont val="Czcionka tekstu podstawowego"/>
        <family val="2"/>
        <charset val="238"/>
      </rPr>
      <t xml:space="preserve">nie dopuszcza* </t>
    </r>
    <r>
      <rPr>
        <sz val="10"/>
        <color theme="1"/>
        <rFont val="Czcionka tekstu podstawowego"/>
        <family val="2"/>
        <charset val="238"/>
      </rPr>
      <t>składania ofert na materiały eksploatacyjne jakościowo równoważne
spełniające równoważne parametry oprócz pozycji nr 2. 
Dostarczone przez Wykonawcę tonery i materiały eksploatacyjne będą wyprodukowane nie wcześniej niż 6 miesięcy przed dostawą do Zamawiającego i będą posiadały znak firmowy producenta oraz termin ważności min. 12 miesięcy od daty dostawy, a także nienaruszone cechy pierwotnego opakowania.</t>
    </r>
  </si>
  <si>
    <t>Ilość</t>
  </si>
  <si>
    <t>Lp</t>
  </si>
  <si>
    <t>Asortyment</t>
  </si>
  <si>
    <t>Jedn.</t>
  </si>
  <si>
    <t>Cena netto</t>
  </si>
  <si>
    <t>Wart. netto</t>
  </si>
  <si>
    <t>Wart. brutto</t>
  </si>
  <si>
    <t>RAZEM</t>
  </si>
  <si>
    <t>Drukarka igłowa Marcoline 3321, 9 PIN Printer</t>
  </si>
  <si>
    <t>Drukarka Samsung ML 1610</t>
  </si>
  <si>
    <t>Drukarka MP Laser Jet 2430 dtm</t>
  </si>
  <si>
    <t>Ksero-drukarka SHARP AR 5618 N</t>
  </si>
  <si>
    <t>Drukarka HP Laser Jet 1018</t>
  </si>
  <si>
    <t>Kserokopiarka RICOH FT 4018</t>
  </si>
  <si>
    <t>Drukarka HP Laser Jet P 1005 35 A</t>
  </si>
  <si>
    <t>DOM POMOCY SPOŁECZNEJ - WĄBRZEŹNO</t>
  </si>
  <si>
    <t>Zapotrzebowanie na rok 2016 i 2017</t>
  </si>
  <si>
    <t>Tusze i tonery</t>
  </si>
</sst>
</file>

<file path=xl/styles.xml><?xml version="1.0" encoding="utf-8"?>
<styleSheet xmlns="http://schemas.openxmlformats.org/spreadsheetml/2006/main">
  <fonts count="8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i/>
      <sz val="8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b/>
      <u/>
      <sz val="10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2" fontId="7" fillId="0" borderId="3" xfId="0" applyNumberFormat="1" applyFont="1" applyBorder="1" applyAlignment="1">
      <alignment horizontal="right"/>
    </xf>
    <xf numFmtId="0" fontId="6" fillId="0" borderId="0" xfId="0" applyFont="1"/>
    <xf numFmtId="0" fontId="4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H23"/>
  <sheetViews>
    <sheetView tabSelected="1" workbookViewId="0">
      <selection activeCell="C8" sqref="C8"/>
    </sheetView>
  </sheetViews>
  <sheetFormatPr defaultRowHeight="14.25"/>
  <cols>
    <col min="2" max="2" width="3.5" customWidth="1"/>
    <col min="3" max="3" width="36" customWidth="1"/>
    <col min="4" max="4" width="6.75" customWidth="1"/>
    <col min="5" max="5" width="5.75" customWidth="1"/>
    <col min="6" max="6" width="5.625" customWidth="1"/>
    <col min="7" max="7" width="7.5" customWidth="1"/>
    <col min="8" max="8" width="7.125" customWidth="1"/>
  </cols>
  <sheetData>
    <row r="5" spans="2:8" ht="15">
      <c r="B5" s="14" t="s">
        <v>17</v>
      </c>
      <c r="C5" s="14"/>
    </row>
    <row r="7" spans="2:8">
      <c r="C7" t="s">
        <v>18</v>
      </c>
    </row>
    <row r="8" spans="2:8">
      <c r="C8" t="s">
        <v>19</v>
      </c>
    </row>
    <row r="11" spans="2:8" ht="25.5">
      <c r="B11" s="2" t="s">
        <v>3</v>
      </c>
      <c r="C11" s="2" t="s">
        <v>4</v>
      </c>
      <c r="D11" s="2" t="s">
        <v>5</v>
      </c>
      <c r="E11" s="3" t="s">
        <v>2</v>
      </c>
      <c r="F11" s="3" t="s">
        <v>6</v>
      </c>
      <c r="G11" s="3" t="s">
        <v>7</v>
      </c>
      <c r="H11" s="3" t="s">
        <v>8</v>
      </c>
    </row>
    <row r="12" spans="2:8" ht="15" thickBot="1">
      <c r="B12" s="5">
        <v>1</v>
      </c>
      <c r="C12" s="5">
        <v>2</v>
      </c>
      <c r="D12" s="5">
        <v>3</v>
      </c>
      <c r="E12" s="5">
        <v>4</v>
      </c>
      <c r="F12" s="5">
        <v>5</v>
      </c>
      <c r="G12" s="5">
        <v>6</v>
      </c>
      <c r="H12" s="5">
        <v>7</v>
      </c>
    </row>
    <row r="13" spans="2:8" ht="15" thickTop="1">
      <c r="B13" s="4">
        <v>1</v>
      </c>
      <c r="C13" s="6" t="s">
        <v>10</v>
      </c>
      <c r="D13" s="4" t="s">
        <v>0</v>
      </c>
      <c r="E13" s="4">
        <v>3</v>
      </c>
      <c r="F13" s="9"/>
      <c r="G13" s="9">
        <f t="shared" ref="G13:G19" si="0">E13*F13</f>
        <v>0</v>
      </c>
      <c r="H13" s="9">
        <f t="shared" ref="H13:H19" si="1">G13*1.23</f>
        <v>0</v>
      </c>
    </row>
    <row r="14" spans="2:8">
      <c r="B14" s="1">
        <v>2</v>
      </c>
      <c r="C14" s="7" t="s">
        <v>11</v>
      </c>
      <c r="D14" s="1" t="s">
        <v>0</v>
      </c>
      <c r="E14" s="1">
        <v>3</v>
      </c>
      <c r="F14" s="10"/>
      <c r="G14" s="9">
        <f t="shared" si="0"/>
        <v>0</v>
      </c>
      <c r="H14" s="9">
        <f t="shared" si="1"/>
        <v>0</v>
      </c>
    </row>
    <row r="15" spans="2:8">
      <c r="B15" s="1">
        <v>3</v>
      </c>
      <c r="C15" s="7" t="s">
        <v>12</v>
      </c>
      <c r="D15" s="1" t="s">
        <v>0</v>
      </c>
      <c r="E15" s="1">
        <v>3</v>
      </c>
      <c r="F15" s="10"/>
      <c r="G15" s="9">
        <f t="shared" si="0"/>
        <v>0</v>
      </c>
      <c r="H15" s="9">
        <f t="shared" si="1"/>
        <v>0</v>
      </c>
    </row>
    <row r="16" spans="2:8">
      <c r="B16" s="1">
        <v>4</v>
      </c>
      <c r="C16" s="7" t="s">
        <v>15</v>
      </c>
      <c r="D16" s="1" t="s">
        <v>0</v>
      </c>
      <c r="E16" s="1">
        <v>3</v>
      </c>
      <c r="F16" s="8"/>
      <c r="G16" s="9">
        <f t="shared" si="0"/>
        <v>0</v>
      </c>
      <c r="H16" s="9">
        <f t="shared" si="1"/>
        <v>0</v>
      </c>
    </row>
    <row r="17" spans="2:8">
      <c r="B17" s="1">
        <v>5</v>
      </c>
      <c r="C17" s="7" t="s">
        <v>13</v>
      </c>
      <c r="D17" s="1" t="s">
        <v>0</v>
      </c>
      <c r="E17" s="1">
        <v>6</v>
      </c>
      <c r="F17" s="10"/>
      <c r="G17" s="9">
        <f t="shared" si="0"/>
        <v>0</v>
      </c>
      <c r="H17" s="9">
        <f t="shared" si="1"/>
        <v>0</v>
      </c>
    </row>
    <row r="18" spans="2:8">
      <c r="B18" s="1">
        <v>6</v>
      </c>
      <c r="C18" s="7" t="s">
        <v>16</v>
      </c>
      <c r="D18" s="1" t="s">
        <v>0</v>
      </c>
      <c r="E18" s="1">
        <v>3</v>
      </c>
      <c r="F18" s="10"/>
      <c r="G18" s="9">
        <f t="shared" si="0"/>
        <v>0</v>
      </c>
      <c r="H18" s="9">
        <f t="shared" si="1"/>
        <v>0</v>
      </c>
    </row>
    <row r="19" spans="2:8">
      <c r="B19" s="1">
        <v>7</v>
      </c>
      <c r="C19" s="7" t="s">
        <v>14</v>
      </c>
      <c r="D19" s="1" t="s">
        <v>0</v>
      </c>
      <c r="E19" s="1">
        <v>3</v>
      </c>
      <c r="F19" s="10"/>
      <c r="G19" s="9">
        <f t="shared" si="0"/>
        <v>0</v>
      </c>
      <c r="H19" s="9">
        <f t="shared" si="1"/>
        <v>0</v>
      </c>
    </row>
    <row r="20" spans="2:8" ht="15">
      <c r="B20" s="1"/>
      <c r="C20" s="11" t="s">
        <v>9</v>
      </c>
      <c r="D20" s="12"/>
      <c r="E20" s="12"/>
      <c r="F20" s="12"/>
      <c r="G20" s="13">
        <f>SUM(G13:G19)</f>
        <v>0</v>
      </c>
      <c r="H20" s="13">
        <f>SUM(H13:H19)</f>
        <v>0</v>
      </c>
    </row>
    <row r="23" spans="2:8" ht="116.25" customHeight="1">
      <c r="B23" s="15" t="s">
        <v>1</v>
      </c>
      <c r="C23" s="15"/>
      <c r="D23" s="15"/>
      <c r="E23" s="15"/>
      <c r="F23" s="15"/>
      <c r="G23" s="15"/>
      <c r="H23" s="15"/>
    </row>
  </sheetData>
  <sortState ref="C14:H145">
    <sortCondition ref="C13"/>
  </sortState>
  <mergeCells count="1">
    <mergeCell ref="B23:H2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Q9" sqref="Q9"/>
    </sheetView>
  </sheetViews>
  <sheetFormatPr defaultRowHeight="14.25"/>
  <cols>
    <col min="3" max="3" width="4.875" customWidth="1"/>
    <col min="4" max="4" width="27.25" customWidth="1"/>
    <col min="6" max="8" width="11.875" customWidth="1"/>
    <col min="9" max="9" width="12.5" customWidth="1"/>
  </cols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TEST 02</cp:lastModifiedBy>
  <cp:lastPrinted>2015-11-13T12:13:46Z</cp:lastPrinted>
  <dcterms:created xsi:type="dcterms:W3CDTF">2015-05-20T05:49:37Z</dcterms:created>
  <dcterms:modified xsi:type="dcterms:W3CDTF">2015-11-19T07:45:08Z</dcterms:modified>
</cp:coreProperties>
</file>